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E:\FTP\Inbox\photo\Plastic\"/>
    </mc:Choice>
  </mc:AlternateContent>
  <xr:revisionPtr revIDLastSave="0" documentId="13_ncr:1_{4DB891B3-FCD4-462A-AFB4-3CF5D58C0128}" xr6:coauthVersionLast="47" xr6:coauthVersionMax="47" xr10:uidLastSave="{00000000-0000-0000-0000-000000000000}"/>
  <bookViews>
    <workbookView xWindow="-120" yWindow="-120" windowWidth="29040" windowHeight="15840" xr2:uid="{BAB13EB1-F9D3-4BFA-AACC-2A6D80BED30A}"/>
  </bookViews>
  <sheets>
    <sheet name="Kettles" sheetId="5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 a="1"/>
  <c r="G3" i="5" s="1"/>
  <c r="G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<sst xmlns="http://schemas.openxmlformats.org/spreadsheetml/2006/main" count="249" uniqueCount="134">
  <si>
    <t>ST-ЕК8435   ST-EK8436  ST-ЕК8437  ST-ЕК8438  ST-ЕК8439</t>
  </si>
  <si>
    <t>ST-ЕК8435K   ST-EK8436K  ST-ЕК8437K  ST-ЕК8438K  ST-ЕК8439K</t>
  </si>
  <si>
    <t>ST-ЕК8435 (K)</t>
  </si>
  <si>
    <t>35#1</t>
  </si>
  <si>
    <t>710x550x500</t>
  </si>
  <si>
    <t>35#2
35#4</t>
  </si>
  <si>
    <t>325x320x400</t>
  </si>
  <si>
    <t>35#3</t>
  </si>
  <si>
    <t>340x320x450</t>
  </si>
  <si>
    <t>35#5</t>
  </si>
  <si>
    <t>370x350x350</t>
  </si>
  <si>
    <t>ST-ЕК8435 (K)
ST-ЕК8439 (K)</t>
  </si>
  <si>
    <t>35#6
39#6</t>
  </si>
  <si>
    <t>300x280x230</t>
  </si>
  <si>
    <t>35#7
39#7</t>
  </si>
  <si>
    <t>280x300x305</t>
  </si>
  <si>
    <t>360x400x350</t>
  </si>
  <si>
    <t>465x400x400</t>
  </si>
  <si>
    <t>ST-ЕК8435K
ST-ЕК8439K</t>
  </si>
  <si>
    <t>35#10</t>
  </si>
  <si>
    <t>340x430x380</t>
  </si>
  <si>
    <t>35#11</t>
  </si>
  <si>
    <t>270x300x330</t>
  </si>
  <si>
    <t>35#12</t>
  </si>
  <si>
    <t>390x370x520</t>
  </si>
  <si>
    <t>35#14</t>
  </si>
  <si>
    <t>430x370x520</t>
  </si>
  <si>
    <t>ST-ЕК8436 (K)</t>
  </si>
  <si>
    <t>36#1</t>
  </si>
  <si>
    <t>690x550x550</t>
  </si>
  <si>
    <t>36#2
36#4</t>
  </si>
  <si>
    <t>340x320x400</t>
  </si>
  <si>
    <t>36#3</t>
  </si>
  <si>
    <t>360x350x450</t>
  </si>
  <si>
    <t>36#5</t>
  </si>
  <si>
    <t>450x400x490</t>
  </si>
  <si>
    <t>36#6</t>
  </si>
  <si>
    <t>295x280x270</t>
  </si>
  <si>
    <t>36#8
36#9
36#10
36#11
36#12</t>
  </si>
  <si>
    <t>ST-ЕК8437 (K)</t>
  </si>
  <si>
    <t>37#1</t>
  </si>
  <si>
    <t>345x300x405</t>
  </si>
  <si>
    <t>37#3</t>
  </si>
  <si>
    <t>350x350x500</t>
  </si>
  <si>
    <t>290x280x350</t>
  </si>
  <si>
    <t>37#5</t>
  </si>
  <si>
    <t>475x400x400</t>
  </si>
  <si>
    <t>37#6</t>
  </si>
  <si>
    <t>290x300x250</t>
  </si>
  <si>
    <t>ST-EK8436K
ST-ЕК8437K
ST-ЕК8438K</t>
  </si>
  <si>
    <t>37#8</t>
  </si>
  <si>
    <t>330x350x420</t>
  </si>
  <si>
    <t>37#9</t>
  </si>
  <si>
    <t>280x300x370</t>
  </si>
  <si>
    <t>37#10</t>
  </si>
  <si>
    <t>320x400x440</t>
  </si>
  <si>
    <t>37#11</t>
  </si>
  <si>
    <t>37#12</t>
  </si>
  <si>
    <t>ST-ЕК8438 (K)</t>
  </si>
  <si>
    <t>38#1</t>
  </si>
  <si>
    <t>690x440x550</t>
  </si>
  <si>
    <t>38#2
38#4</t>
  </si>
  <si>
    <t>340x350x400</t>
  </si>
  <si>
    <t>38#3</t>
  </si>
  <si>
    <t>320x300x450</t>
  </si>
  <si>
    <t>38#5</t>
  </si>
  <si>
    <t>460x400x400</t>
  </si>
  <si>
    <t>38#6</t>
  </si>
  <si>
    <t>280x250x230</t>
  </si>
  <si>
    <t>38#8
38#9</t>
  </si>
  <si>
    <t>300x280x300</t>
  </si>
  <si>
    <t>ST-ЕК8435K
ST-EK8436K
ST-ЕК8437K  
ST-ЕК8438K
ST-ЕК8439K</t>
  </si>
  <si>
    <t>38#10</t>
  </si>
  <si>
    <t>290x300x350</t>
  </si>
  <si>
    <t>38#11</t>
  </si>
  <si>
    <t>270x305x320</t>
  </si>
  <si>
    <t>ST-ЕК8439 (K)</t>
  </si>
  <si>
    <t>39#1</t>
  </si>
  <si>
    <t>720x550x550</t>
  </si>
  <si>
    <t>39#2
39#4</t>
  </si>
  <si>
    <t>320x300x400</t>
  </si>
  <si>
    <t>39#3</t>
  </si>
  <si>
    <t>39#5</t>
  </si>
  <si>
    <t>39#8
39#9
39#10
39#11
39#12</t>
  </si>
  <si>
    <t>320x350x400</t>
  </si>
  <si>
    <t>35#8
35#9</t>
  </si>
  <si>
    <t>37#2
37#7</t>
  </si>
  <si>
    <t>37#4</t>
  </si>
  <si>
    <t>Body</t>
  </si>
  <si>
    <t>Top cover
Inner cover</t>
  </si>
  <si>
    <t>Transparent insert</t>
  </si>
  <si>
    <t>Handle cover</t>
  </si>
  <si>
    <t>Filter body</t>
  </si>
  <si>
    <t>Lid button
Lid braket</t>
  </si>
  <si>
    <t>Steam chamber_150</t>
  </si>
  <si>
    <t>On/off lever_150</t>
  </si>
  <si>
    <t>Heater cover_150</t>
  </si>
  <si>
    <t>Base_150</t>
  </si>
  <si>
    <t>On/off lever</t>
  </si>
  <si>
    <t>Lid
Plug</t>
  </si>
  <si>
    <t>On/off lever_156</t>
  </si>
  <si>
    <t>Steam chamber_156</t>
  </si>
  <si>
    <t>Bracket_156</t>
  </si>
  <si>
    <t>Heater cover_156</t>
  </si>
  <si>
    <t>Base_156</t>
  </si>
  <si>
    <t>Top cover
Inner lid</t>
  </si>
  <si>
    <t>Lid button
Lid lock</t>
  </si>
  <si>
    <t>Base cover</t>
  </si>
  <si>
    <t>Model (application)</t>
  </si>
  <si>
    <t>Mould No</t>
  </si>
  <si>
    <t>Weight, kg</t>
  </si>
  <si>
    <t>Mould dimension, mm</t>
  </si>
  <si>
    <t>Mould photo</t>
  </si>
  <si>
    <t>Element name</t>
  </si>
  <si>
    <t>Element photo</t>
  </si>
  <si>
    <t>Total weight:</t>
  </si>
  <si>
    <t>Total square:</t>
  </si>
  <si>
    <t>Numbers of moulds:</t>
  </si>
  <si>
    <t xml:space="preserve">№ </t>
  </si>
  <si>
    <t>kg</t>
  </si>
  <si>
    <t>pcs</t>
  </si>
  <si>
    <r>
      <t>m</t>
    </r>
    <r>
      <rPr>
        <b/>
        <vertAlign val="superscript"/>
        <sz val="12"/>
        <color theme="1"/>
        <rFont val="Arial"/>
        <family val="2"/>
        <charset val="204"/>
      </rPr>
      <t>2</t>
    </r>
  </si>
  <si>
    <t>Electric kettles moulds</t>
  </si>
  <si>
    <t>Base legs</t>
  </si>
  <si>
    <t>ST-ЕК8435 (old)
ST-ЕК8439 (old)</t>
  </si>
  <si>
    <r>
      <t>Lid button (8)
Lid retainer (9)
Lever (10)
Fork of retainer (11)</t>
    </r>
    <r>
      <rPr>
        <b/>
        <sz val="12"/>
        <color rgb="FFFF0000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>Connector of retainer (12)</t>
    </r>
  </si>
  <si>
    <r>
      <t>Lid button
Lid retainer
Lever
Fork of retainer</t>
    </r>
    <r>
      <rPr>
        <b/>
        <sz val="12"/>
        <color rgb="FFFF0000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>Connector of retainer</t>
    </r>
  </si>
  <si>
    <t>+</t>
  </si>
  <si>
    <t xml:space="preserve">Lid handle
</t>
  </si>
  <si>
    <t>ST-ЕК 8435K</t>
  </si>
  <si>
    <t>ST-ЕК 8436K</t>
  </si>
  <si>
    <t>ST-ЕК 8437K</t>
  </si>
  <si>
    <t>ST-ЕК 8438K</t>
  </si>
  <si>
    <t>ST-ЕК 8439K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</si>
</sst>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US$&quot;#,##0.00;\-&quot;US$&quot;#,##0.00"/>
  </numFmts>
  <fonts count="10" x14ac:knownFonts="1">
    <font>
      <sz val="11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name val="Calibri"/>
      <family val="2"/>
      <charset val="204"/>
    </font>
    <font>
      <sz val="12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3" fontId="2" fillId="2" borderId="2" xfId="0" applyNumberFormat="1" applyFont="1" applyFill="1" applyBorder="1" applyAlignment="1">
      <alignment horizontal="right" vertical="center"/>
    </xf>
    <xf numFmtId="0" fontId="3" fillId="0" borderId="0" xfId="0" applyFont="1" applyAlignment="1">
      <alignment wrapText="1"/>
    </xf>
    <xf numFmtId="0" fontId="2" fillId="2" borderId="4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4" fontId="2" fillId="2" borderId="6" xfId="0" applyNumberFormat="1" applyFont="1" applyFill="1" applyBorder="1" applyAlignment="1">
      <alignment horizontal="right" vertical="center"/>
    </xf>
    <xf numFmtId="0" fontId="6" fillId="0" borderId="0" xfId="0" applyFont="1" applyAlignment="1">
      <alignment wrapText="1"/>
    </xf>
    <xf numFmtId="0" fontId="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right" vertical="center"/>
    </xf>
    <xf numFmtId="0" fontId="7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wrapText="1"/>
    </xf>
    <xf numFmtId="0" fontId="6" fillId="0" borderId="11" xfId="0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 wrapText="1"/>
    </xf>
    <xf numFmtId="164" fontId="6" fillId="0" borderId="11" xfId="0" applyNumberFormat="1" applyFont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4" fontId="2" fillId="2" borderId="7" xfId="0" applyNumberFormat="1" applyFont="1" applyFill="1" applyBorder="1" applyAlignment="1">
      <alignment horizontal="center" vertical="center"/>
    </xf>
    <xf numFmtId="4" fontId="2" fillId="2" borderId="10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164" fontId="6" fillId="3" borderId="1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2" fillId="2" borderId="9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</cellXfs>
  <cellStyles count="1">
    <cellStyle name="Обычный" xfId="0" builtinId="0"/>
  </cellStyles>
  <dxfs count="1"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5" Type="http://schemas.openxmlformats.org/officeDocument/2006/relationships/image" Target="../media/image5.jpe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microsoft.com/office/2007/relationships/hdphoto" Target="../media/hdphoto1.wdp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g"/><Relationship Id="rId132" Type="http://schemas.openxmlformats.org/officeDocument/2006/relationships/image" Target="../media/image132.jpeg"/><Relationship Id="rId15" Type="http://schemas.openxmlformats.org/officeDocument/2006/relationships/image" Target="../media/image15.jp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7</xdr:row>
      <xdr:rowOff>9525</xdr:rowOff>
    </xdr:from>
    <xdr:to>
      <xdr:col>4</xdr:col>
      <xdr:colOff>1495425</xdr:colOff>
      <xdr:row>7</xdr:row>
      <xdr:rowOff>1276350</xdr:rowOff>
    </xdr:to>
    <xdr:pic>
      <xdr:nvPicPr>
        <xdr:cNvPr id="2" name="Рисунок 1" descr="GEDC0261">
          <a:extLst>
            <a:ext uri="{FF2B5EF4-FFF2-40B4-BE49-F238E27FC236}">
              <a16:creationId xmlns:a16="http://schemas.microsoft.com/office/drawing/2014/main" id="{5FAF181B-5B9D-4D6C-8DF7-85EC21474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43350" y="2876550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1495425</xdr:colOff>
      <xdr:row>7</xdr:row>
      <xdr:rowOff>0</xdr:rowOff>
    </xdr:from>
    <xdr:to>
      <xdr:col>4</xdr:col>
      <xdr:colOff>2762250</xdr:colOff>
      <xdr:row>7</xdr:row>
      <xdr:rowOff>1266825</xdr:rowOff>
    </xdr:to>
    <xdr:pic>
      <xdr:nvPicPr>
        <xdr:cNvPr id="3" name="Рисунок 2" descr="GEDC0262">
          <a:extLst>
            <a:ext uri="{FF2B5EF4-FFF2-40B4-BE49-F238E27FC236}">
              <a16:creationId xmlns:a16="http://schemas.microsoft.com/office/drawing/2014/main" id="{461E4913-3CBC-4825-8B12-AF40E8754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24475" y="2867025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6</xdr:row>
      <xdr:rowOff>19050</xdr:rowOff>
    </xdr:from>
    <xdr:to>
      <xdr:col>4</xdr:col>
      <xdr:colOff>1190625</xdr:colOff>
      <xdr:row>6</xdr:row>
      <xdr:rowOff>1276350</xdr:rowOff>
    </xdr:to>
    <xdr:pic>
      <xdr:nvPicPr>
        <xdr:cNvPr id="4" name="Рисунок 3" descr="GEDC0275">
          <a:extLst>
            <a:ext uri="{FF2B5EF4-FFF2-40B4-BE49-F238E27FC236}">
              <a16:creationId xmlns:a16="http://schemas.microsoft.com/office/drawing/2014/main" id="{CC743BAF-508E-4AE8-B1BB-64F7096BE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10025" y="1447800"/>
          <a:ext cx="10096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1390650</xdr:colOff>
      <xdr:row>6</xdr:row>
      <xdr:rowOff>28575</xdr:rowOff>
    </xdr:from>
    <xdr:to>
      <xdr:col>4</xdr:col>
      <xdr:colOff>3248025</xdr:colOff>
      <xdr:row>6</xdr:row>
      <xdr:rowOff>1285875</xdr:rowOff>
    </xdr:to>
    <xdr:pic>
      <xdr:nvPicPr>
        <xdr:cNvPr id="5" name="Рисунок 4" descr="GEDC0276">
          <a:extLst>
            <a:ext uri="{FF2B5EF4-FFF2-40B4-BE49-F238E27FC236}">
              <a16:creationId xmlns:a16="http://schemas.microsoft.com/office/drawing/2014/main" id="{28AD4C5A-A729-4306-B8DC-152FA4EE4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219700" y="1457325"/>
          <a:ext cx="18573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12</xdr:row>
      <xdr:rowOff>28575</xdr:rowOff>
    </xdr:from>
    <xdr:to>
      <xdr:col>4</xdr:col>
      <xdr:colOff>1381125</xdr:colOff>
      <xdr:row>12</xdr:row>
      <xdr:rowOff>1276350</xdr:rowOff>
    </xdr:to>
    <xdr:pic>
      <xdr:nvPicPr>
        <xdr:cNvPr id="6" name="Рисунок 5" descr="GEDC0273">
          <a:extLst>
            <a:ext uri="{FF2B5EF4-FFF2-40B4-BE49-F238E27FC236}">
              <a16:creationId xmlns:a16="http://schemas.microsoft.com/office/drawing/2014/main" id="{79F8AAAA-DCC6-42EE-9DB6-ABC7BC9E5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05250" y="10086975"/>
          <a:ext cx="13049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1483302</xdr:colOff>
      <xdr:row>12</xdr:row>
      <xdr:rowOff>28575</xdr:rowOff>
    </xdr:from>
    <xdr:to>
      <xdr:col>4</xdr:col>
      <xdr:colOff>2883477</xdr:colOff>
      <xdr:row>12</xdr:row>
      <xdr:rowOff>1285875</xdr:rowOff>
    </xdr:to>
    <xdr:pic>
      <xdr:nvPicPr>
        <xdr:cNvPr id="7" name="Рисунок 6" descr="GEDC0274">
          <a:extLst>
            <a:ext uri="{FF2B5EF4-FFF2-40B4-BE49-F238E27FC236}">
              <a16:creationId xmlns:a16="http://schemas.microsoft.com/office/drawing/2014/main" id="{2E2A5A88-96F4-4A4B-92C8-2DBAEF306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899438" y="11926166"/>
          <a:ext cx="14001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9</xdr:row>
      <xdr:rowOff>38100</xdr:rowOff>
    </xdr:from>
    <xdr:to>
      <xdr:col>4</xdr:col>
      <xdr:colOff>2838450</xdr:colOff>
      <xdr:row>9</xdr:row>
      <xdr:rowOff>1295400</xdr:rowOff>
    </xdr:to>
    <xdr:pic>
      <xdr:nvPicPr>
        <xdr:cNvPr id="8" name="Рисунок 12" descr="GEDC0271">
          <a:extLst>
            <a:ext uri="{FF2B5EF4-FFF2-40B4-BE49-F238E27FC236}">
              <a16:creationId xmlns:a16="http://schemas.microsoft.com/office/drawing/2014/main" id="{09DB1DC6-D82F-4939-B890-1FA9E6368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295775" y="5781675"/>
          <a:ext cx="2371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13</xdr:row>
      <xdr:rowOff>0</xdr:rowOff>
    </xdr:from>
    <xdr:to>
      <xdr:col>4</xdr:col>
      <xdr:colOff>2400300</xdr:colOff>
      <xdr:row>13</xdr:row>
      <xdr:rowOff>0</xdr:rowOff>
    </xdr:to>
    <xdr:pic>
      <xdr:nvPicPr>
        <xdr:cNvPr id="9" name="Рисунок 13" descr="GEDC0268">
          <a:extLst>
            <a:ext uri="{FF2B5EF4-FFF2-40B4-BE49-F238E27FC236}">
              <a16:creationId xmlns:a16="http://schemas.microsoft.com/office/drawing/2014/main" id="{58A0ED58-26A8-414F-A9B9-F1DA72B7D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505325" y="11496675"/>
          <a:ext cx="1724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5672818</xdr:colOff>
      <xdr:row>12</xdr:row>
      <xdr:rowOff>227239</xdr:rowOff>
    </xdr:from>
    <xdr:to>
      <xdr:col>4</xdr:col>
      <xdr:colOff>6691993</xdr:colOff>
      <xdr:row>12</xdr:row>
      <xdr:rowOff>1122589</xdr:rowOff>
    </xdr:to>
    <xdr:pic>
      <xdr:nvPicPr>
        <xdr:cNvPr id="10" name="Рисунок 15" descr="GEDC0266">
          <a:extLst>
            <a:ext uri="{FF2B5EF4-FFF2-40B4-BE49-F238E27FC236}">
              <a16:creationId xmlns:a16="http://schemas.microsoft.com/office/drawing/2014/main" id="{E2B8CE15-44EE-4383-B66C-6D828E48B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108747" y="10296525"/>
          <a:ext cx="10191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6768069</xdr:colOff>
      <xdr:row>12</xdr:row>
      <xdr:rowOff>228970</xdr:rowOff>
    </xdr:from>
    <xdr:to>
      <xdr:col>4</xdr:col>
      <xdr:colOff>7596744</xdr:colOff>
      <xdr:row>12</xdr:row>
      <xdr:rowOff>1133845</xdr:rowOff>
    </xdr:to>
    <xdr:pic>
      <xdr:nvPicPr>
        <xdr:cNvPr id="11" name="Рисунок 16" descr="GEDC0265">
          <a:extLst>
            <a:ext uri="{FF2B5EF4-FFF2-40B4-BE49-F238E27FC236}">
              <a16:creationId xmlns:a16="http://schemas.microsoft.com/office/drawing/2014/main" id="{3FF23583-87DE-4CF9-814F-2C56EC96B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1184205" y="12126561"/>
          <a:ext cx="8286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7648823</xdr:colOff>
      <xdr:row>12</xdr:row>
      <xdr:rowOff>245052</xdr:rowOff>
    </xdr:from>
    <xdr:to>
      <xdr:col>4</xdr:col>
      <xdr:colOff>8696573</xdr:colOff>
      <xdr:row>12</xdr:row>
      <xdr:rowOff>1140402</xdr:rowOff>
    </xdr:to>
    <xdr:pic>
      <xdr:nvPicPr>
        <xdr:cNvPr id="12" name="Рисунок 17" descr="GEDC0264">
          <a:extLst>
            <a:ext uri="{FF2B5EF4-FFF2-40B4-BE49-F238E27FC236}">
              <a16:creationId xmlns:a16="http://schemas.microsoft.com/office/drawing/2014/main" id="{338E254C-F0CB-4649-A9E2-723B78FE4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064959" y="12142643"/>
          <a:ext cx="1047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885825</xdr:colOff>
      <xdr:row>10</xdr:row>
      <xdr:rowOff>38100</xdr:rowOff>
    </xdr:from>
    <xdr:to>
      <xdr:col>4</xdr:col>
      <xdr:colOff>2105025</xdr:colOff>
      <xdr:row>10</xdr:row>
      <xdr:rowOff>1295400</xdr:rowOff>
    </xdr:to>
    <xdr:pic>
      <xdr:nvPicPr>
        <xdr:cNvPr id="13" name="Рисунок 18" descr="GEDC0267">
          <a:extLst>
            <a:ext uri="{FF2B5EF4-FFF2-40B4-BE49-F238E27FC236}">
              <a16:creationId xmlns:a16="http://schemas.microsoft.com/office/drawing/2014/main" id="{458C3921-8964-4FE6-9ACE-34F1B2D8E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14875" y="7219950"/>
          <a:ext cx="12192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8</xdr:row>
      <xdr:rowOff>352425</xdr:rowOff>
    </xdr:from>
    <xdr:to>
      <xdr:col>4</xdr:col>
      <xdr:colOff>2514600</xdr:colOff>
      <xdr:row>8</xdr:row>
      <xdr:rowOff>981075</xdr:rowOff>
    </xdr:to>
    <xdr:pic>
      <xdr:nvPicPr>
        <xdr:cNvPr id="14" name="Рисунок 22" descr="GEDC0277">
          <a:extLst>
            <a:ext uri="{FF2B5EF4-FFF2-40B4-BE49-F238E27FC236}">
              <a16:creationId xmlns:a16="http://schemas.microsoft.com/office/drawing/2014/main" id="{B631CB72-D373-4465-A9F4-7173CDA0A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133850" y="4657725"/>
          <a:ext cx="2209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7</xdr:row>
      <xdr:rowOff>0</xdr:rowOff>
    </xdr:from>
    <xdr:to>
      <xdr:col>4</xdr:col>
      <xdr:colOff>2714625</xdr:colOff>
      <xdr:row>7</xdr:row>
      <xdr:rowOff>0</xdr:rowOff>
    </xdr:to>
    <xdr:pic>
      <xdr:nvPicPr>
        <xdr:cNvPr id="15" name="Рисунок 23" descr="GEDC0277">
          <a:extLst>
            <a:ext uri="{FF2B5EF4-FFF2-40B4-BE49-F238E27FC236}">
              <a16:creationId xmlns:a16="http://schemas.microsoft.com/office/drawing/2014/main" id="{3C8F6CC4-614A-4C73-9CA4-EB422124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333875" y="2867025"/>
          <a:ext cx="2209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345888</xdr:colOff>
      <xdr:row>13</xdr:row>
      <xdr:rowOff>73959</xdr:rowOff>
    </xdr:from>
    <xdr:to>
      <xdr:col>4</xdr:col>
      <xdr:colOff>2814105</xdr:colOff>
      <xdr:row>13</xdr:row>
      <xdr:rowOff>1270405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A513419-42DF-448D-9BB5-A1425781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4938" y="13008909"/>
          <a:ext cx="2468217" cy="1196446"/>
        </a:xfrm>
        <a:prstGeom prst="rect">
          <a:avLst/>
        </a:prstGeom>
      </xdr:spPr>
    </xdr:pic>
    <xdr:clientData/>
  </xdr:twoCellAnchor>
  <xdr:twoCellAnchor editAs="oneCell">
    <xdr:from>
      <xdr:col>4</xdr:col>
      <xdr:colOff>728383</xdr:colOff>
      <xdr:row>14</xdr:row>
      <xdr:rowOff>24653</xdr:rowOff>
    </xdr:from>
    <xdr:to>
      <xdr:col>4</xdr:col>
      <xdr:colOff>2285513</xdr:colOff>
      <xdr:row>14</xdr:row>
      <xdr:rowOff>1235754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D64B98A-13DB-435E-A304-FE3AD149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433" y="14397878"/>
          <a:ext cx="1557130" cy="1211101"/>
        </a:xfrm>
        <a:prstGeom prst="rect">
          <a:avLst/>
        </a:prstGeom>
      </xdr:spPr>
    </xdr:pic>
    <xdr:clientData/>
  </xdr:twoCellAnchor>
  <xdr:twoCellAnchor editAs="oneCell">
    <xdr:from>
      <xdr:col>4</xdr:col>
      <xdr:colOff>907676</xdr:colOff>
      <xdr:row>15</xdr:row>
      <xdr:rowOff>11206</xdr:rowOff>
    </xdr:from>
    <xdr:to>
      <xdr:col>4</xdr:col>
      <xdr:colOff>2207558</xdr:colOff>
      <xdr:row>15</xdr:row>
      <xdr:rowOff>1266265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6A653A0-414F-43A9-8AB1-655A59D9D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99" t="10171" r="9237" b="13890"/>
        <a:stretch/>
      </xdr:blipFill>
      <xdr:spPr>
        <a:xfrm>
          <a:off x="4736726" y="15822706"/>
          <a:ext cx="1299882" cy="1255059"/>
        </a:xfrm>
        <a:prstGeom prst="rect">
          <a:avLst/>
        </a:prstGeom>
      </xdr:spPr>
    </xdr:pic>
    <xdr:clientData/>
  </xdr:twoCellAnchor>
  <xdr:twoCellAnchor editAs="oneCell">
    <xdr:from>
      <xdr:col>4</xdr:col>
      <xdr:colOff>997322</xdr:colOff>
      <xdr:row>16</xdr:row>
      <xdr:rowOff>268941</xdr:rowOff>
    </xdr:from>
    <xdr:to>
      <xdr:col>4</xdr:col>
      <xdr:colOff>2241175</xdr:colOff>
      <xdr:row>16</xdr:row>
      <xdr:rowOff>1243853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9960EA7-BF19-44B5-8A03-DDCDF40AA8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1" t="12082" r="11909" b="10150"/>
        <a:stretch/>
      </xdr:blipFill>
      <xdr:spPr>
        <a:xfrm>
          <a:off x="4826372" y="17518716"/>
          <a:ext cx="1243853" cy="974912"/>
        </a:xfrm>
        <a:prstGeom prst="rect">
          <a:avLst/>
        </a:prstGeom>
      </xdr:spPr>
    </xdr:pic>
    <xdr:clientData/>
  </xdr:twoCellAnchor>
  <xdr:twoCellAnchor editAs="oneCell">
    <xdr:from>
      <xdr:col>4</xdr:col>
      <xdr:colOff>798605</xdr:colOff>
      <xdr:row>40</xdr:row>
      <xdr:rowOff>39594</xdr:rowOff>
    </xdr:from>
    <xdr:to>
      <xdr:col>4</xdr:col>
      <xdr:colOff>2069643</xdr:colOff>
      <xdr:row>40</xdr:row>
      <xdr:rowOff>1284347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A9DC2B8-E809-40D0-80EE-19A8423C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655" y="51807969"/>
          <a:ext cx="1271038" cy="1244753"/>
        </a:xfrm>
        <a:prstGeom prst="rect">
          <a:avLst/>
        </a:prstGeom>
      </xdr:spPr>
    </xdr:pic>
    <xdr:clientData/>
  </xdr:twoCellAnchor>
  <xdr:twoCellAnchor editAs="oneCell">
    <xdr:from>
      <xdr:col>4</xdr:col>
      <xdr:colOff>1041400</xdr:colOff>
      <xdr:row>41</xdr:row>
      <xdr:rowOff>118782</xdr:rowOff>
    </xdr:from>
    <xdr:to>
      <xdr:col>4</xdr:col>
      <xdr:colOff>2055906</xdr:colOff>
      <xdr:row>41</xdr:row>
      <xdr:rowOff>1291805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0A723F3-5C8A-472C-B539-FC7D886CA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0" y="53325432"/>
          <a:ext cx="1014506" cy="1173023"/>
        </a:xfrm>
        <a:prstGeom prst="rect">
          <a:avLst/>
        </a:prstGeom>
      </xdr:spPr>
    </xdr:pic>
    <xdr:clientData/>
  </xdr:twoCellAnchor>
  <xdr:twoCellAnchor>
    <xdr:from>
      <xdr:col>4</xdr:col>
      <xdr:colOff>676275</xdr:colOff>
      <xdr:row>20</xdr:row>
      <xdr:rowOff>0</xdr:rowOff>
    </xdr:from>
    <xdr:to>
      <xdr:col>4</xdr:col>
      <xdr:colOff>2400300</xdr:colOff>
      <xdr:row>20</xdr:row>
      <xdr:rowOff>0</xdr:rowOff>
    </xdr:to>
    <xdr:pic>
      <xdr:nvPicPr>
        <xdr:cNvPr id="22" name="Рисунок 13" descr="GEDC0268">
          <a:extLst>
            <a:ext uri="{FF2B5EF4-FFF2-40B4-BE49-F238E27FC236}">
              <a16:creationId xmlns:a16="http://schemas.microsoft.com/office/drawing/2014/main" id="{B37A8443-CB69-4A91-B25E-BBF25D4B9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505325" y="23002875"/>
          <a:ext cx="1724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21</xdr:row>
      <xdr:rowOff>0</xdr:rowOff>
    </xdr:from>
    <xdr:to>
      <xdr:col>4</xdr:col>
      <xdr:colOff>1743075</xdr:colOff>
      <xdr:row>21</xdr:row>
      <xdr:rowOff>1257300</xdr:rowOff>
    </xdr:to>
    <xdr:pic>
      <xdr:nvPicPr>
        <xdr:cNvPr id="23" name="Picture 13" descr="GEDC1040">
          <a:extLst>
            <a:ext uri="{FF2B5EF4-FFF2-40B4-BE49-F238E27FC236}">
              <a16:creationId xmlns:a16="http://schemas.microsoft.com/office/drawing/2014/main" id="{E435DFFD-4C44-45A8-A51D-30A212C5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76725" y="24441150"/>
          <a:ext cx="1295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19</xdr:row>
      <xdr:rowOff>19050</xdr:rowOff>
    </xdr:from>
    <xdr:to>
      <xdr:col>4</xdr:col>
      <xdr:colOff>733425</xdr:colOff>
      <xdr:row>19</xdr:row>
      <xdr:rowOff>1276350</xdr:rowOff>
    </xdr:to>
    <xdr:pic>
      <xdr:nvPicPr>
        <xdr:cNvPr id="24" name="Picture 14" descr="GEDC1014">
          <a:extLst>
            <a:ext uri="{FF2B5EF4-FFF2-40B4-BE49-F238E27FC236}">
              <a16:creationId xmlns:a16="http://schemas.microsoft.com/office/drawing/2014/main" id="{62A3F1CA-968D-435D-B63A-ADD35CCD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00500" y="21583650"/>
          <a:ext cx="561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1419225</xdr:colOff>
      <xdr:row>19</xdr:row>
      <xdr:rowOff>19050</xdr:rowOff>
    </xdr:from>
    <xdr:to>
      <xdr:col>4</xdr:col>
      <xdr:colOff>1962150</xdr:colOff>
      <xdr:row>19</xdr:row>
      <xdr:rowOff>1276350</xdr:rowOff>
    </xdr:to>
    <xdr:pic>
      <xdr:nvPicPr>
        <xdr:cNvPr id="25" name="Picture 15" descr="GEDC1013">
          <a:extLst>
            <a:ext uri="{FF2B5EF4-FFF2-40B4-BE49-F238E27FC236}">
              <a16:creationId xmlns:a16="http://schemas.microsoft.com/office/drawing/2014/main" id="{783262DD-354F-4078-B71A-74E94D380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248275" y="21583650"/>
          <a:ext cx="5429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17</xdr:row>
      <xdr:rowOff>19050</xdr:rowOff>
    </xdr:from>
    <xdr:to>
      <xdr:col>4</xdr:col>
      <xdr:colOff>1733550</xdr:colOff>
      <xdr:row>17</xdr:row>
      <xdr:rowOff>1276350</xdr:rowOff>
    </xdr:to>
    <xdr:pic>
      <xdr:nvPicPr>
        <xdr:cNvPr id="26" name="Picture 16" descr="GEDC1012">
          <a:extLst>
            <a:ext uri="{FF2B5EF4-FFF2-40B4-BE49-F238E27FC236}">
              <a16:creationId xmlns:a16="http://schemas.microsoft.com/office/drawing/2014/main" id="{36ED234E-B4F1-4C4A-A912-CCDA0D112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71975" y="18707100"/>
          <a:ext cx="11906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18</xdr:row>
      <xdr:rowOff>19050</xdr:rowOff>
    </xdr:from>
    <xdr:to>
      <xdr:col>4</xdr:col>
      <xdr:colOff>1581150</xdr:colOff>
      <xdr:row>18</xdr:row>
      <xdr:rowOff>1247775</xdr:rowOff>
    </xdr:to>
    <xdr:pic>
      <xdr:nvPicPr>
        <xdr:cNvPr id="27" name="Picture 18" descr="GEDC0980">
          <a:extLst>
            <a:ext uri="{FF2B5EF4-FFF2-40B4-BE49-F238E27FC236}">
              <a16:creationId xmlns:a16="http://schemas.microsoft.com/office/drawing/2014/main" id="{FAF6AC21-955D-4E1A-93C8-22CA859DC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048125" y="20145375"/>
          <a:ext cx="1362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1657350</xdr:colOff>
      <xdr:row>18</xdr:row>
      <xdr:rowOff>9525</xdr:rowOff>
    </xdr:from>
    <xdr:to>
      <xdr:col>4</xdr:col>
      <xdr:colOff>2914650</xdr:colOff>
      <xdr:row>18</xdr:row>
      <xdr:rowOff>1238250</xdr:rowOff>
    </xdr:to>
    <xdr:pic>
      <xdr:nvPicPr>
        <xdr:cNvPr id="28" name="Picture 19" descr="GEDC0979">
          <a:extLst>
            <a:ext uri="{FF2B5EF4-FFF2-40B4-BE49-F238E27FC236}">
              <a16:creationId xmlns:a16="http://schemas.microsoft.com/office/drawing/2014/main" id="{BB5E89E9-EE69-4EFC-9126-D22ABA462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486400" y="20135850"/>
          <a:ext cx="12573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20</xdr:row>
      <xdr:rowOff>76200</xdr:rowOff>
    </xdr:from>
    <xdr:to>
      <xdr:col>4</xdr:col>
      <xdr:colOff>2695575</xdr:colOff>
      <xdr:row>20</xdr:row>
      <xdr:rowOff>1343025</xdr:rowOff>
    </xdr:to>
    <xdr:pic>
      <xdr:nvPicPr>
        <xdr:cNvPr id="29" name="Picture 23" descr="GEDC0975">
          <a:extLst>
            <a:ext uri="{FF2B5EF4-FFF2-40B4-BE49-F238E27FC236}">
              <a16:creationId xmlns:a16="http://schemas.microsoft.com/office/drawing/2014/main" id="{7B416630-098C-4B78-86B8-32E95E1C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43375" y="23079075"/>
          <a:ext cx="2381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29</xdr:row>
      <xdr:rowOff>114300</xdr:rowOff>
    </xdr:from>
    <xdr:to>
      <xdr:col>4</xdr:col>
      <xdr:colOff>2140639</xdr:colOff>
      <xdr:row>29</xdr:row>
      <xdr:rowOff>1265693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719BA67-328F-4718-A25E-1F755EC81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50" b="24124"/>
        <a:stretch/>
      </xdr:blipFill>
      <xdr:spPr>
        <a:xfrm>
          <a:off x="4619625" y="36061650"/>
          <a:ext cx="1350064" cy="1151393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31</xdr:row>
      <xdr:rowOff>104775</xdr:rowOff>
    </xdr:from>
    <xdr:to>
      <xdr:col>4</xdr:col>
      <xdr:colOff>1834183</xdr:colOff>
      <xdr:row>31</xdr:row>
      <xdr:rowOff>1361653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1F19691-80A5-4487-B560-EF6C6C24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38928675"/>
          <a:ext cx="1234108" cy="1256878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695325</xdr:colOff>
      <xdr:row>32</xdr:row>
      <xdr:rowOff>76200</xdr:rowOff>
    </xdr:from>
    <xdr:to>
      <xdr:col>4</xdr:col>
      <xdr:colOff>2194477</xdr:colOff>
      <xdr:row>32</xdr:row>
      <xdr:rowOff>1351816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7F43352-BB34-4360-A5E0-23C7F9CB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338375"/>
          <a:ext cx="1499152" cy="1275616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33</xdr:row>
      <xdr:rowOff>219075</xdr:rowOff>
    </xdr:from>
    <xdr:to>
      <xdr:col>4</xdr:col>
      <xdr:colOff>2167973</xdr:colOff>
      <xdr:row>34</xdr:row>
      <xdr:rowOff>2045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C52AA05-7851-4039-8263-A06F6E66C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41919525"/>
          <a:ext cx="1548848" cy="1245898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30</xdr:row>
      <xdr:rowOff>209550</xdr:rowOff>
    </xdr:from>
    <xdr:to>
      <xdr:col>4</xdr:col>
      <xdr:colOff>2261564</xdr:colOff>
      <xdr:row>30</xdr:row>
      <xdr:rowOff>1426537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B0DC835-724C-45CE-B91E-A56563CAC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0066" r="2795" b="11966"/>
        <a:stretch/>
      </xdr:blipFill>
      <xdr:spPr>
        <a:xfrm>
          <a:off x="4276725" y="37595175"/>
          <a:ext cx="1813889" cy="1216987"/>
        </a:xfrm>
        <a:prstGeom prst="rect">
          <a:avLst/>
        </a:prstGeom>
      </xdr:spPr>
    </xdr:pic>
    <xdr:clientData/>
  </xdr:twoCellAnchor>
  <xdr:twoCellAnchor>
    <xdr:from>
      <xdr:col>4</xdr:col>
      <xdr:colOff>676275</xdr:colOff>
      <xdr:row>29</xdr:row>
      <xdr:rowOff>0</xdr:rowOff>
    </xdr:from>
    <xdr:to>
      <xdr:col>4</xdr:col>
      <xdr:colOff>2400300</xdr:colOff>
      <xdr:row>29</xdr:row>
      <xdr:rowOff>0</xdr:rowOff>
    </xdr:to>
    <xdr:pic>
      <xdr:nvPicPr>
        <xdr:cNvPr id="35" name="Рисунок 13" descr="GEDC0268">
          <a:extLst>
            <a:ext uri="{FF2B5EF4-FFF2-40B4-BE49-F238E27FC236}">
              <a16:creationId xmlns:a16="http://schemas.microsoft.com/office/drawing/2014/main" id="{C658A9C1-9AC8-4F13-90F0-2EB47C7F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505325" y="35947350"/>
          <a:ext cx="1724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24</xdr:row>
      <xdr:rowOff>47625</xdr:rowOff>
    </xdr:from>
    <xdr:to>
      <xdr:col>4</xdr:col>
      <xdr:colOff>1619250</xdr:colOff>
      <xdr:row>24</xdr:row>
      <xdr:rowOff>1304925</xdr:rowOff>
    </xdr:to>
    <xdr:pic>
      <xdr:nvPicPr>
        <xdr:cNvPr id="36" name="Рисунок 27" descr="Кришка чайника - копия">
          <a:extLst>
            <a:ext uri="{FF2B5EF4-FFF2-40B4-BE49-F238E27FC236}">
              <a16:creationId xmlns:a16="http://schemas.microsoft.com/office/drawing/2014/main" id="{03CB6377-26E8-435E-B8D8-75F6ABE72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095750" y="28803600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2047875</xdr:colOff>
      <xdr:row>24</xdr:row>
      <xdr:rowOff>57150</xdr:rowOff>
    </xdr:from>
    <xdr:to>
      <xdr:col>4</xdr:col>
      <xdr:colOff>3371850</xdr:colOff>
      <xdr:row>24</xdr:row>
      <xdr:rowOff>1314450</xdr:rowOff>
    </xdr:to>
    <xdr:pic>
      <xdr:nvPicPr>
        <xdr:cNvPr id="37" name="Рисунок 29" descr="Кришка чайника знизу">
          <a:extLst>
            <a:ext uri="{FF2B5EF4-FFF2-40B4-BE49-F238E27FC236}">
              <a16:creationId xmlns:a16="http://schemas.microsoft.com/office/drawing/2014/main" id="{24D32086-D932-4E9C-B136-8FE1C4B7B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876925" y="28813125"/>
          <a:ext cx="1323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27</xdr:row>
      <xdr:rowOff>38100</xdr:rowOff>
    </xdr:from>
    <xdr:to>
      <xdr:col>4</xdr:col>
      <xdr:colOff>895350</xdr:colOff>
      <xdr:row>27</xdr:row>
      <xdr:rowOff>1304925</xdr:rowOff>
    </xdr:to>
    <xdr:pic>
      <xdr:nvPicPr>
        <xdr:cNvPr id="38" name="Рисунок 31" descr="Ручка збоку">
          <a:extLst>
            <a:ext uri="{FF2B5EF4-FFF2-40B4-BE49-F238E27FC236}">
              <a16:creationId xmlns:a16="http://schemas.microsoft.com/office/drawing/2014/main" id="{20417F90-5FA9-4EEC-BD8A-0C54832A4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286250" y="33108900"/>
          <a:ext cx="4381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1409700</xdr:colOff>
      <xdr:row>27</xdr:row>
      <xdr:rowOff>47625</xdr:rowOff>
    </xdr:from>
    <xdr:to>
      <xdr:col>4</xdr:col>
      <xdr:colOff>1838325</xdr:colOff>
      <xdr:row>27</xdr:row>
      <xdr:rowOff>1314450</xdr:rowOff>
    </xdr:to>
    <xdr:pic>
      <xdr:nvPicPr>
        <xdr:cNvPr id="39" name="Рисунок 32" descr="Ручка зверху">
          <a:extLst>
            <a:ext uri="{FF2B5EF4-FFF2-40B4-BE49-F238E27FC236}">
              <a16:creationId xmlns:a16="http://schemas.microsoft.com/office/drawing/2014/main" id="{E2D9B5D5-A7DC-49F8-90B0-A91DD058C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238750" y="33118425"/>
          <a:ext cx="4286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2095500</xdr:colOff>
      <xdr:row>27</xdr:row>
      <xdr:rowOff>57150</xdr:rowOff>
    </xdr:from>
    <xdr:to>
      <xdr:col>4</xdr:col>
      <xdr:colOff>2971800</xdr:colOff>
      <xdr:row>27</xdr:row>
      <xdr:rowOff>1314450</xdr:rowOff>
    </xdr:to>
    <xdr:pic>
      <xdr:nvPicPr>
        <xdr:cNvPr id="40" name="Рисунок 34" descr="Ручка__">
          <a:extLst>
            <a:ext uri="{FF2B5EF4-FFF2-40B4-BE49-F238E27FC236}">
              <a16:creationId xmlns:a16="http://schemas.microsoft.com/office/drawing/2014/main" id="{45006BF9-62E7-4269-83BA-2DA9B7F4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924550" y="33127950"/>
          <a:ext cx="876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2028825</xdr:colOff>
      <xdr:row>26</xdr:row>
      <xdr:rowOff>190500</xdr:rowOff>
    </xdr:from>
    <xdr:to>
      <xdr:col>4</xdr:col>
      <xdr:colOff>3286125</xdr:colOff>
      <xdr:row>26</xdr:row>
      <xdr:rowOff>676275</xdr:rowOff>
    </xdr:to>
    <xdr:pic>
      <xdr:nvPicPr>
        <xdr:cNvPr id="41" name="Рисунок 35" descr="Ручка кришки">
          <a:extLst>
            <a:ext uri="{FF2B5EF4-FFF2-40B4-BE49-F238E27FC236}">
              <a16:creationId xmlns:a16="http://schemas.microsoft.com/office/drawing/2014/main" id="{6D513438-0092-4B66-B3B5-5F4AB131D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857875" y="31823025"/>
          <a:ext cx="1257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26</xdr:row>
      <xdr:rowOff>200025</xdr:rowOff>
    </xdr:from>
    <xdr:to>
      <xdr:col>4</xdr:col>
      <xdr:colOff>1762125</xdr:colOff>
      <xdr:row>26</xdr:row>
      <xdr:rowOff>714375</xdr:rowOff>
    </xdr:to>
    <xdr:pic>
      <xdr:nvPicPr>
        <xdr:cNvPr id="42" name="Рисунок 36" descr="Ручка кришки зверху">
          <a:extLst>
            <a:ext uri="{FF2B5EF4-FFF2-40B4-BE49-F238E27FC236}">
              <a16:creationId xmlns:a16="http://schemas.microsoft.com/office/drawing/2014/main" id="{2B48F65B-CB1B-4A73-B651-6D2BA230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333875" y="31832550"/>
          <a:ext cx="12573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28</xdr:row>
      <xdr:rowOff>47625</xdr:rowOff>
    </xdr:from>
    <xdr:to>
      <xdr:col>4</xdr:col>
      <xdr:colOff>1762125</xdr:colOff>
      <xdr:row>28</xdr:row>
      <xdr:rowOff>1304925</xdr:rowOff>
    </xdr:to>
    <xdr:pic>
      <xdr:nvPicPr>
        <xdr:cNvPr id="43" name="Рисунок 37" descr="Сітка-фільтр_">
          <a:extLst>
            <a:ext uri="{FF2B5EF4-FFF2-40B4-BE49-F238E27FC236}">
              <a16:creationId xmlns:a16="http://schemas.microsoft.com/office/drawing/2014/main" id="{7BD20295-62B1-4839-BEBF-3812531BD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352925" y="34556700"/>
          <a:ext cx="1238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2038350</xdr:colOff>
      <xdr:row>28</xdr:row>
      <xdr:rowOff>38100</xdr:rowOff>
    </xdr:from>
    <xdr:to>
      <xdr:col>4</xdr:col>
      <xdr:colOff>3371850</xdr:colOff>
      <xdr:row>28</xdr:row>
      <xdr:rowOff>1295400</xdr:rowOff>
    </xdr:to>
    <xdr:pic>
      <xdr:nvPicPr>
        <xdr:cNvPr id="44" name="Рисунок 38" descr="Сітка-фільтр2">
          <a:extLst>
            <a:ext uri="{FF2B5EF4-FFF2-40B4-BE49-F238E27FC236}">
              <a16:creationId xmlns:a16="http://schemas.microsoft.com/office/drawing/2014/main" id="{2124AEC0-3C7C-46AF-A71E-4002D3B80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867400" y="34547175"/>
          <a:ext cx="13335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23</xdr:row>
      <xdr:rowOff>47625</xdr:rowOff>
    </xdr:from>
    <xdr:to>
      <xdr:col>4</xdr:col>
      <xdr:colOff>1428750</xdr:colOff>
      <xdr:row>23</xdr:row>
      <xdr:rowOff>1314450</xdr:rowOff>
    </xdr:to>
    <xdr:pic>
      <xdr:nvPicPr>
        <xdr:cNvPr id="45" name="Рисунок 21" descr="Корпус_1">
          <a:extLst>
            <a:ext uri="{FF2B5EF4-FFF2-40B4-BE49-F238E27FC236}">
              <a16:creationId xmlns:a16="http://schemas.microsoft.com/office/drawing/2014/main" id="{337198C0-0334-4E7F-983D-B51A995A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048125" y="27365325"/>
          <a:ext cx="1209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2581275</xdr:colOff>
      <xdr:row>23</xdr:row>
      <xdr:rowOff>47625</xdr:rowOff>
    </xdr:from>
    <xdr:to>
      <xdr:col>4</xdr:col>
      <xdr:colOff>3762375</xdr:colOff>
      <xdr:row>23</xdr:row>
      <xdr:rowOff>1304925</xdr:rowOff>
    </xdr:to>
    <xdr:pic>
      <xdr:nvPicPr>
        <xdr:cNvPr id="46" name="Рисунок 22" descr="Корпус_2">
          <a:extLst>
            <a:ext uri="{FF2B5EF4-FFF2-40B4-BE49-F238E27FC236}">
              <a16:creationId xmlns:a16="http://schemas.microsoft.com/office/drawing/2014/main" id="{B8C7B471-F1C8-4211-ACBE-DEFBD1729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410325" y="27365325"/>
          <a:ext cx="11811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1647825</xdr:colOff>
      <xdr:row>23</xdr:row>
      <xdr:rowOff>38100</xdr:rowOff>
    </xdr:from>
    <xdr:to>
      <xdr:col>4</xdr:col>
      <xdr:colOff>2438400</xdr:colOff>
      <xdr:row>23</xdr:row>
      <xdr:rowOff>1304925</xdr:rowOff>
    </xdr:to>
    <xdr:pic>
      <xdr:nvPicPr>
        <xdr:cNvPr id="47" name="Рисунок 23" descr="Корпус зверху">
          <a:extLst>
            <a:ext uri="{FF2B5EF4-FFF2-40B4-BE49-F238E27FC236}">
              <a16:creationId xmlns:a16="http://schemas.microsoft.com/office/drawing/2014/main" id="{A79816B8-C974-4778-8AFB-0D3BE403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476875" y="27355800"/>
          <a:ext cx="7905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1000125</xdr:colOff>
      <xdr:row>25</xdr:row>
      <xdr:rowOff>38100</xdr:rowOff>
    </xdr:from>
    <xdr:to>
      <xdr:col>4</xdr:col>
      <xdr:colOff>1704975</xdr:colOff>
      <xdr:row>25</xdr:row>
      <xdr:rowOff>1295400</xdr:rowOff>
    </xdr:to>
    <xdr:pic>
      <xdr:nvPicPr>
        <xdr:cNvPr id="48" name="Рисунок 24" descr="Покажчик рівня води2">
          <a:extLst>
            <a:ext uri="{FF2B5EF4-FFF2-40B4-BE49-F238E27FC236}">
              <a16:creationId xmlns:a16="http://schemas.microsoft.com/office/drawing/2014/main" id="{97E018B6-261B-4BCA-898F-44D226F43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829175" y="30232350"/>
          <a:ext cx="704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2190750</xdr:colOff>
      <xdr:row>25</xdr:row>
      <xdr:rowOff>38100</xdr:rowOff>
    </xdr:from>
    <xdr:to>
      <xdr:col>4</xdr:col>
      <xdr:colOff>2838450</xdr:colOff>
      <xdr:row>25</xdr:row>
      <xdr:rowOff>1295400</xdr:rowOff>
    </xdr:to>
    <xdr:pic>
      <xdr:nvPicPr>
        <xdr:cNvPr id="49" name="Рисунок 25" descr="Покажчик рівня води1">
          <a:extLst>
            <a:ext uri="{FF2B5EF4-FFF2-40B4-BE49-F238E27FC236}">
              <a16:creationId xmlns:a16="http://schemas.microsoft.com/office/drawing/2014/main" id="{31162F4B-F025-4066-9AA1-F030474AB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019800" y="30232350"/>
          <a:ext cx="647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34</xdr:row>
      <xdr:rowOff>0</xdr:rowOff>
    </xdr:from>
    <xdr:to>
      <xdr:col>4</xdr:col>
      <xdr:colOff>2400300</xdr:colOff>
      <xdr:row>34</xdr:row>
      <xdr:rowOff>0</xdr:rowOff>
    </xdr:to>
    <xdr:pic>
      <xdr:nvPicPr>
        <xdr:cNvPr id="50" name="Рисунок 13" descr="GEDC0268">
          <a:extLst>
            <a:ext uri="{FF2B5EF4-FFF2-40B4-BE49-F238E27FC236}">
              <a16:creationId xmlns:a16="http://schemas.microsoft.com/office/drawing/2014/main" id="{8D76DC82-82B6-4F36-9BD5-4C33D79F0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505325" y="43138725"/>
          <a:ext cx="1724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374277</xdr:colOff>
      <xdr:row>35</xdr:row>
      <xdr:rowOff>82923</xdr:rowOff>
    </xdr:from>
    <xdr:to>
      <xdr:col>4</xdr:col>
      <xdr:colOff>1850652</xdr:colOff>
      <xdr:row>35</xdr:row>
      <xdr:rowOff>1340223</xdr:rowOff>
    </xdr:to>
    <xdr:pic>
      <xdr:nvPicPr>
        <xdr:cNvPr id="51" name="Рисунок 44" descr="GEDC1553">
          <a:extLst>
            <a:ext uri="{FF2B5EF4-FFF2-40B4-BE49-F238E27FC236}">
              <a16:creationId xmlns:a16="http://schemas.microsoft.com/office/drawing/2014/main" id="{7E7EE25A-56BB-46FB-A619-AD62ED1F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203327" y="44659923"/>
          <a:ext cx="14763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2105025</xdr:colOff>
      <xdr:row>35</xdr:row>
      <xdr:rowOff>38100</xdr:rowOff>
    </xdr:from>
    <xdr:to>
      <xdr:col>4</xdr:col>
      <xdr:colOff>3495675</xdr:colOff>
      <xdr:row>35</xdr:row>
      <xdr:rowOff>1304925</xdr:rowOff>
    </xdr:to>
    <xdr:pic>
      <xdr:nvPicPr>
        <xdr:cNvPr id="52" name="Рисунок 45" descr="GEDC1554">
          <a:extLst>
            <a:ext uri="{FF2B5EF4-FFF2-40B4-BE49-F238E27FC236}">
              <a16:creationId xmlns:a16="http://schemas.microsoft.com/office/drawing/2014/main" id="{E88F0B18-56A5-41F9-9B4A-60AE0D5C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934075" y="44615100"/>
          <a:ext cx="1390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1114425</xdr:colOff>
      <xdr:row>37</xdr:row>
      <xdr:rowOff>47625</xdr:rowOff>
    </xdr:from>
    <xdr:to>
      <xdr:col>4</xdr:col>
      <xdr:colOff>1876425</xdr:colOff>
      <xdr:row>37</xdr:row>
      <xdr:rowOff>1304925</xdr:rowOff>
    </xdr:to>
    <xdr:pic>
      <xdr:nvPicPr>
        <xdr:cNvPr id="53" name="Рисунок 46" descr="GEDC1583">
          <a:extLst>
            <a:ext uri="{FF2B5EF4-FFF2-40B4-BE49-F238E27FC236}">
              <a16:creationId xmlns:a16="http://schemas.microsoft.com/office/drawing/2014/main" id="{8617E6B9-7A18-4B69-B5FA-67E35006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943475" y="47501175"/>
          <a:ext cx="762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2114550</xdr:colOff>
      <xdr:row>37</xdr:row>
      <xdr:rowOff>38100</xdr:rowOff>
    </xdr:from>
    <xdr:to>
      <xdr:col>4</xdr:col>
      <xdr:colOff>2733675</xdr:colOff>
      <xdr:row>37</xdr:row>
      <xdr:rowOff>1304925</xdr:rowOff>
    </xdr:to>
    <xdr:pic>
      <xdr:nvPicPr>
        <xdr:cNvPr id="54" name="Рисунок 47" descr="GEDC1585">
          <a:extLst>
            <a:ext uri="{FF2B5EF4-FFF2-40B4-BE49-F238E27FC236}">
              <a16:creationId xmlns:a16="http://schemas.microsoft.com/office/drawing/2014/main" id="{E6990954-F172-4372-BA18-E37517AA4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943600" y="47491650"/>
          <a:ext cx="619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38</xdr:row>
      <xdr:rowOff>57150</xdr:rowOff>
    </xdr:from>
    <xdr:to>
      <xdr:col>4</xdr:col>
      <xdr:colOff>1876425</xdr:colOff>
      <xdr:row>38</xdr:row>
      <xdr:rowOff>1314450</xdr:rowOff>
    </xdr:to>
    <xdr:pic>
      <xdr:nvPicPr>
        <xdr:cNvPr id="55" name="Рисунок 48" descr="GEDC1561">
          <a:extLst>
            <a:ext uri="{FF2B5EF4-FFF2-40B4-BE49-F238E27FC236}">
              <a16:creationId xmlns:a16="http://schemas.microsoft.com/office/drawing/2014/main" id="{4802CB9B-9007-4F0A-8B9C-F93B5B1B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333875" y="48948975"/>
          <a:ext cx="13716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2124075</xdr:colOff>
      <xdr:row>38</xdr:row>
      <xdr:rowOff>57150</xdr:rowOff>
    </xdr:from>
    <xdr:to>
      <xdr:col>4</xdr:col>
      <xdr:colOff>3590925</xdr:colOff>
      <xdr:row>38</xdr:row>
      <xdr:rowOff>1314450</xdr:rowOff>
    </xdr:to>
    <xdr:pic>
      <xdr:nvPicPr>
        <xdr:cNvPr id="56" name="Рисунок 49" descr="GEDC1563">
          <a:extLst>
            <a:ext uri="{FF2B5EF4-FFF2-40B4-BE49-F238E27FC236}">
              <a16:creationId xmlns:a16="http://schemas.microsoft.com/office/drawing/2014/main" id="{3D3450BA-6E4C-488C-BE8F-D6281E906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953125" y="48948975"/>
          <a:ext cx="1466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39</xdr:row>
      <xdr:rowOff>114300</xdr:rowOff>
    </xdr:from>
    <xdr:to>
      <xdr:col>4</xdr:col>
      <xdr:colOff>1333500</xdr:colOff>
      <xdr:row>39</xdr:row>
      <xdr:rowOff>1228725</xdr:rowOff>
    </xdr:to>
    <xdr:pic>
      <xdr:nvPicPr>
        <xdr:cNvPr id="57" name="Рисунок 51" descr="GEDC1566">
          <a:extLst>
            <a:ext uri="{FF2B5EF4-FFF2-40B4-BE49-F238E27FC236}">
              <a16:creationId xmlns:a16="http://schemas.microsoft.com/office/drawing/2014/main" id="{38C13BBD-1456-4F85-9F5F-2515CB951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905250" y="50444400"/>
          <a:ext cx="1257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1438275</xdr:colOff>
      <xdr:row>39</xdr:row>
      <xdr:rowOff>114300</xdr:rowOff>
    </xdr:from>
    <xdr:to>
      <xdr:col>4</xdr:col>
      <xdr:colOff>2552700</xdr:colOff>
      <xdr:row>39</xdr:row>
      <xdr:rowOff>1228725</xdr:rowOff>
    </xdr:to>
    <xdr:pic>
      <xdr:nvPicPr>
        <xdr:cNvPr id="58" name="Рисунок 54" descr="GEDC1568">
          <a:extLst>
            <a:ext uri="{FF2B5EF4-FFF2-40B4-BE49-F238E27FC236}">
              <a16:creationId xmlns:a16="http://schemas.microsoft.com/office/drawing/2014/main" id="{E21A11EC-114F-4E1B-B27A-F3BDBCCBA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5267325" y="50444400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2676525</xdr:colOff>
      <xdr:row>39</xdr:row>
      <xdr:rowOff>114300</xdr:rowOff>
    </xdr:from>
    <xdr:to>
      <xdr:col>4</xdr:col>
      <xdr:colOff>3752850</xdr:colOff>
      <xdr:row>39</xdr:row>
      <xdr:rowOff>1228725</xdr:rowOff>
    </xdr:to>
    <xdr:pic>
      <xdr:nvPicPr>
        <xdr:cNvPr id="59" name="Рисунок 55" descr="GEDC1570">
          <a:extLst>
            <a:ext uri="{FF2B5EF4-FFF2-40B4-BE49-F238E27FC236}">
              <a16:creationId xmlns:a16="http://schemas.microsoft.com/office/drawing/2014/main" id="{413F9463-562B-4485-8661-660ADE758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6505575" y="50444400"/>
          <a:ext cx="10763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156322</xdr:colOff>
      <xdr:row>34</xdr:row>
      <xdr:rowOff>71718</xdr:rowOff>
    </xdr:from>
    <xdr:to>
      <xdr:col>4</xdr:col>
      <xdr:colOff>1289797</xdr:colOff>
      <xdr:row>34</xdr:row>
      <xdr:rowOff>1329018</xdr:rowOff>
    </xdr:to>
    <xdr:pic>
      <xdr:nvPicPr>
        <xdr:cNvPr id="60" name="Рисунок 21" descr="GEDC1586">
          <a:extLst>
            <a:ext uri="{FF2B5EF4-FFF2-40B4-BE49-F238E27FC236}">
              <a16:creationId xmlns:a16="http://schemas.microsoft.com/office/drawing/2014/main" id="{57027571-78F4-4865-AA44-1BA1AA624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3985372" y="43210443"/>
          <a:ext cx="1133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2647950</xdr:colOff>
      <xdr:row>34</xdr:row>
      <xdr:rowOff>38100</xdr:rowOff>
    </xdr:from>
    <xdr:to>
      <xdr:col>4</xdr:col>
      <xdr:colOff>3829050</xdr:colOff>
      <xdr:row>34</xdr:row>
      <xdr:rowOff>1304925</xdr:rowOff>
    </xdr:to>
    <xdr:pic>
      <xdr:nvPicPr>
        <xdr:cNvPr id="61" name="Рисунок 22" descr="GEDC1590">
          <a:extLst>
            <a:ext uri="{FF2B5EF4-FFF2-40B4-BE49-F238E27FC236}">
              <a16:creationId xmlns:a16="http://schemas.microsoft.com/office/drawing/2014/main" id="{BE136464-2518-4AF5-AF6B-30AA5B834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6477000" y="43176825"/>
          <a:ext cx="11811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1562660</xdr:colOff>
      <xdr:row>34</xdr:row>
      <xdr:rowOff>39781</xdr:rowOff>
    </xdr:from>
    <xdr:to>
      <xdr:col>4</xdr:col>
      <xdr:colOff>2467535</xdr:colOff>
      <xdr:row>34</xdr:row>
      <xdr:rowOff>1306606</xdr:rowOff>
    </xdr:to>
    <xdr:pic>
      <xdr:nvPicPr>
        <xdr:cNvPr id="62" name="Рисунок 23" descr="GEDC1591">
          <a:extLst>
            <a:ext uri="{FF2B5EF4-FFF2-40B4-BE49-F238E27FC236}">
              <a16:creationId xmlns:a16="http://schemas.microsoft.com/office/drawing/2014/main" id="{503C11D1-1CE8-4BB0-96B8-98DE6F7BA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5391710" y="43178506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1095375</xdr:colOff>
      <xdr:row>36</xdr:row>
      <xdr:rowOff>47625</xdr:rowOff>
    </xdr:from>
    <xdr:to>
      <xdr:col>4</xdr:col>
      <xdr:colOff>1485900</xdr:colOff>
      <xdr:row>36</xdr:row>
      <xdr:rowOff>1304925</xdr:rowOff>
    </xdr:to>
    <xdr:pic>
      <xdr:nvPicPr>
        <xdr:cNvPr id="63" name="Рисунок 24" descr="GEDC1589">
          <a:extLst>
            <a:ext uri="{FF2B5EF4-FFF2-40B4-BE49-F238E27FC236}">
              <a16:creationId xmlns:a16="http://schemas.microsoft.com/office/drawing/2014/main" id="{95B3AC7C-5495-4E25-BD7E-F36984D8D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924425" y="46062900"/>
          <a:ext cx="390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2105025</xdr:colOff>
      <xdr:row>36</xdr:row>
      <xdr:rowOff>47625</xdr:rowOff>
    </xdr:from>
    <xdr:to>
      <xdr:col>4</xdr:col>
      <xdr:colOff>2514600</xdr:colOff>
      <xdr:row>36</xdr:row>
      <xdr:rowOff>1304925</xdr:rowOff>
    </xdr:to>
    <xdr:pic>
      <xdr:nvPicPr>
        <xdr:cNvPr id="64" name="Рисунок 25" descr="GEDC1588">
          <a:extLst>
            <a:ext uri="{FF2B5EF4-FFF2-40B4-BE49-F238E27FC236}">
              <a16:creationId xmlns:a16="http://schemas.microsoft.com/office/drawing/2014/main" id="{91C94C54-CCFE-4142-833C-AF394DC3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5934075" y="46062900"/>
          <a:ext cx="4095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45</xdr:row>
      <xdr:rowOff>0</xdr:rowOff>
    </xdr:from>
    <xdr:to>
      <xdr:col>4</xdr:col>
      <xdr:colOff>2400300</xdr:colOff>
      <xdr:row>45</xdr:row>
      <xdr:rowOff>0</xdr:rowOff>
    </xdr:to>
    <xdr:pic>
      <xdr:nvPicPr>
        <xdr:cNvPr id="65" name="Рисунок 13" descr="GEDC0268">
          <a:extLst>
            <a:ext uri="{FF2B5EF4-FFF2-40B4-BE49-F238E27FC236}">
              <a16:creationId xmlns:a16="http://schemas.microsoft.com/office/drawing/2014/main" id="{19BE36F3-B29F-464E-B662-13AA35E47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505325" y="58959750"/>
          <a:ext cx="1724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43</xdr:row>
      <xdr:rowOff>95250</xdr:rowOff>
    </xdr:from>
    <xdr:to>
      <xdr:col>4</xdr:col>
      <xdr:colOff>1543050</xdr:colOff>
      <xdr:row>43</xdr:row>
      <xdr:rowOff>1181100</xdr:rowOff>
    </xdr:to>
    <xdr:pic>
      <xdr:nvPicPr>
        <xdr:cNvPr id="66" name="Рисунок 16" descr="Кришка%20верхня">
          <a:extLst>
            <a:ext uri="{FF2B5EF4-FFF2-40B4-BE49-F238E27FC236}">
              <a16:creationId xmlns:a16="http://schemas.microsoft.com/office/drawing/2014/main" id="{21D93F76-C071-43BD-88CA-18203FB62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114800" y="56178450"/>
          <a:ext cx="12573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1743075</xdr:colOff>
      <xdr:row>43</xdr:row>
      <xdr:rowOff>28575</xdr:rowOff>
    </xdr:from>
    <xdr:to>
      <xdr:col>4</xdr:col>
      <xdr:colOff>3009900</xdr:colOff>
      <xdr:row>43</xdr:row>
      <xdr:rowOff>1238250</xdr:rowOff>
    </xdr:to>
    <xdr:pic>
      <xdr:nvPicPr>
        <xdr:cNvPr id="67" name="Рисунок 17" descr="Кришка%20верхня2">
          <a:extLst>
            <a:ext uri="{FF2B5EF4-FFF2-40B4-BE49-F238E27FC236}">
              <a16:creationId xmlns:a16="http://schemas.microsoft.com/office/drawing/2014/main" id="{53F8FE50-AC20-42F0-80BD-2D43787F5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5572125" y="56111775"/>
          <a:ext cx="12668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44824</xdr:colOff>
      <xdr:row>46</xdr:row>
      <xdr:rowOff>38100</xdr:rowOff>
    </xdr:from>
    <xdr:to>
      <xdr:col>4</xdr:col>
      <xdr:colOff>816349</xdr:colOff>
      <xdr:row>46</xdr:row>
      <xdr:rowOff>1295400</xdr:rowOff>
    </xdr:to>
    <xdr:pic>
      <xdr:nvPicPr>
        <xdr:cNvPr id="68" name="Рисунок 24" descr="Кнопка%20кришки">
          <a:extLst>
            <a:ext uri="{FF2B5EF4-FFF2-40B4-BE49-F238E27FC236}">
              <a16:creationId xmlns:a16="http://schemas.microsoft.com/office/drawing/2014/main" id="{12223802-BE3E-476A-826A-885C8EF93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873874" y="60436125"/>
          <a:ext cx="771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430866</xdr:colOff>
      <xdr:row>45</xdr:row>
      <xdr:rowOff>156883</xdr:rowOff>
    </xdr:from>
    <xdr:to>
      <xdr:col>4</xdr:col>
      <xdr:colOff>2669241</xdr:colOff>
      <xdr:row>45</xdr:row>
      <xdr:rowOff>1261783</xdr:rowOff>
    </xdr:to>
    <xdr:pic>
      <xdr:nvPicPr>
        <xdr:cNvPr id="69" name="Рисунок 25" descr="Накладка%20ручки">
          <a:extLst>
            <a:ext uri="{FF2B5EF4-FFF2-40B4-BE49-F238E27FC236}">
              <a16:creationId xmlns:a16="http://schemas.microsoft.com/office/drawing/2014/main" id="{58D546B2-5947-4315-9AE3-DE335AB6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259916" y="59116633"/>
          <a:ext cx="2238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42</xdr:row>
      <xdr:rowOff>28575</xdr:rowOff>
    </xdr:from>
    <xdr:to>
      <xdr:col>4</xdr:col>
      <xdr:colOff>1200150</xdr:colOff>
      <xdr:row>42</xdr:row>
      <xdr:rowOff>1285875</xdr:rowOff>
    </xdr:to>
    <xdr:pic>
      <xdr:nvPicPr>
        <xdr:cNvPr id="70" name="Рисунок 27" descr="Корпус">
          <a:extLst>
            <a:ext uri="{FF2B5EF4-FFF2-40B4-BE49-F238E27FC236}">
              <a16:creationId xmlns:a16="http://schemas.microsoft.com/office/drawing/2014/main" id="{9B68C11D-0F4D-46DE-95BC-7037D98A6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4010025" y="54673500"/>
          <a:ext cx="10191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1266825</xdr:colOff>
      <xdr:row>42</xdr:row>
      <xdr:rowOff>28575</xdr:rowOff>
    </xdr:from>
    <xdr:to>
      <xdr:col>4</xdr:col>
      <xdr:colOff>3190875</xdr:colOff>
      <xdr:row>42</xdr:row>
      <xdr:rowOff>1285875</xdr:rowOff>
    </xdr:to>
    <xdr:pic>
      <xdr:nvPicPr>
        <xdr:cNvPr id="71" name="Рисунок 28" descr="Корпус2">
          <a:extLst>
            <a:ext uri="{FF2B5EF4-FFF2-40B4-BE49-F238E27FC236}">
              <a16:creationId xmlns:a16="http://schemas.microsoft.com/office/drawing/2014/main" id="{F1561C56-7AC4-412C-85CF-885D5C242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095875" y="54673500"/>
          <a:ext cx="19240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638175</xdr:colOff>
      <xdr:row>44</xdr:row>
      <xdr:rowOff>47625</xdr:rowOff>
    </xdr:from>
    <xdr:to>
      <xdr:col>4</xdr:col>
      <xdr:colOff>2495550</xdr:colOff>
      <xdr:row>44</xdr:row>
      <xdr:rowOff>1304925</xdr:rowOff>
    </xdr:to>
    <xdr:pic>
      <xdr:nvPicPr>
        <xdr:cNvPr id="72" name="Рисунок 31" descr="Вставка прозора">
          <a:extLst>
            <a:ext uri="{FF2B5EF4-FFF2-40B4-BE49-F238E27FC236}">
              <a16:creationId xmlns:a16="http://schemas.microsoft.com/office/drawing/2014/main" id="{5FAD9DAC-18AC-4BCD-BE47-5DDC35F54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4467225" y="57569100"/>
          <a:ext cx="18573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642657</xdr:colOff>
      <xdr:row>11</xdr:row>
      <xdr:rowOff>52667</xdr:rowOff>
    </xdr:from>
    <xdr:to>
      <xdr:col>4</xdr:col>
      <xdr:colOff>2366682</xdr:colOff>
      <xdr:row>11</xdr:row>
      <xdr:rowOff>1319492</xdr:rowOff>
    </xdr:to>
    <xdr:pic>
      <xdr:nvPicPr>
        <xdr:cNvPr id="73" name="Рисунок 13" descr="GEDC0268">
          <a:extLst>
            <a:ext uri="{FF2B5EF4-FFF2-40B4-BE49-F238E27FC236}">
              <a16:creationId xmlns:a16="http://schemas.microsoft.com/office/drawing/2014/main" id="{C3A57E44-4093-4D51-9ED6-9A3D76F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471707" y="8672792"/>
          <a:ext cx="17240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4410075</xdr:colOff>
      <xdr:row>7</xdr:row>
      <xdr:rowOff>129428</xdr:rowOff>
    </xdr:from>
    <xdr:to>
      <xdr:col>4</xdr:col>
      <xdr:colOff>5745215</xdr:colOff>
      <xdr:row>7</xdr:row>
      <xdr:rowOff>1385313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DCA931F5-D5B4-4047-83E2-973C5CA80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239125" y="2996453"/>
          <a:ext cx="1335140" cy="1255885"/>
        </a:xfrm>
        <a:prstGeom prst="rect">
          <a:avLst/>
        </a:prstGeom>
      </xdr:spPr>
    </xdr:pic>
    <xdr:clientData/>
  </xdr:twoCellAnchor>
  <xdr:twoCellAnchor editAs="oneCell">
    <xdr:from>
      <xdr:col>4</xdr:col>
      <xdr:colOff>3069851</xdr:colOff>
      <xdr:row>7</xdr:row>
      <xdr:rowOff>140634</xdr:rowOff>
    </xdr:from>
    <xdr:to>
      <xdr:col>4</xdr:col>
      <xdr:colOff>4380605</xdr:colOff>
      <xdr:row>7</xdr:row>
      <xdr:rowOff>1396519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DE3FCEDE-2A3D-41F1-8DBD-2BCAD906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898901" y="3007659"/>
          <a:ext cx="1310754" cy="1255885"/>
        </a:xfrm>
        <a:prstGeom prst="rect">
          <a:avLst/>
        </a:prstGeom>
      </xdr:spPr>
    </xdr:pic>
    <xdr:clientData/>
  </xdr:twoCellAnchor>
  <xdr:twoCellAnchor editAs="oneCell">
    <xdr:from>
      <xdr:col>4</xdr:col>
      <xdr:colOff>4622427</xdr:colOff>
      <xdr:row>18</xdr:row>
      <xdr:rowOff>73638</xdr:rowOff>
    </xdr:from>
    <xdr:to>
      <xdr:col>4</xdr:col>
      <xdr:colOff>5994146</xdr:colOff>
      <xdr:row>18</xdr:row>
      <xdr:rowOff>1366102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10AD6C0B-043A-423A-BC07-8E31897B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446034" y="20851745"/>
          <a:ext cx="1371719" cy="1292464"/>
        </a:xfrm>
        <a:prstGeom prst="rect">
          <a:avLst/>
        </a:prstGeom>
      </xdr:spPr>
    </xdr:pic>
    <xdr:clientData/>
  </xdr:twoCellAnchor>
  <xdr:twoCellAnchor editAs="oneCell">
    <xdr:from>
      <xdr:col>4</xdr:col>
      <xdr:colOff>6041572</xdr:colOff>
      <xdr:row>18</xdr:row>
      <xdr:rowOff>112058</xdr:rowOff>
    </xdr:from>
    <xdr:to>
      <xdr:col>4</xdr:col>
      <xdr:colOff>7321843</xdr:colOff>
      <xdr:row>18</xdr:row>
      <xdr:rowOff>1374039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4CC03043-EB19-4774-95C9-33C39CC5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865179" y="20890165"/>
          <a:ext cx="1280271" cy="1261981"/>
        </a:xfrm>
        <a:prstGeom prst="rect">
          <a:avLst/>
        </a:prstGeom>
      </xdr:spPr>
    </xdr:pic>
    <xdr:clientData/>
  </xdr:twoCellAnchor>
  <xdr:twoCellAnchor>
    <xdr:from>
      <xdr:col>4</xdr:col>
      <xdr:colOff>607920</xdr:colOff>
      <xdr:row>22</xdr:row>
      <xdr:rowOff>313764</xdr:rowOff>
    </xdr:from>
    <xdr:to>
      <xdr:col>4</xdr:col>
      <xdr:colOff>607920</xdr:colOff>
      <xdr:row>22</xdr:row>
      <xdr:rowOff>1434354</xdr:rowOff>
    </xdr:to>
    <xdr:grpSp>
      <xdr:nvGrpSpPr>
        <xdr:cNvPr id="81" name="Группа 80">
          <a:extLst>
            <a:ext uri="{FF2B5EF4-FFF2-40B4-BE49-F238E27FC236}">
              <a16:creationId xmlns:a16="http://schemas.microsoft.com/office/drawing/2014/main" id="{92877172-A245-4316-8F51-886E210C1061}"/>
            </a:ext>
          </a:extLst>
        </xdr:cNvPr>
        <xdr:cNvGrpSpPr/>
      </xdr:nvGrpSpPr>
      <xdr:grpSpPr>
        <a:xfrm>
          <a:off x="5803375" y="26585446"/>
          <a:ext cx="0" cy="1120590"/>
          <a:chOff x="5143501" y="29942117"/>
          <a:chExt cx="1064559" cy="1120590"/>
        </a:xfrm>
      </xdr:grpSpPr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5E80441D-5DEC-3029-E78B-12042B3D5D8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/>
          <a:srcRect l="13643" t="14371" r="18147" b="9987"/>
          <a:stretch/>
        </xdr:blipFill>
        <xdr:spPr>
          <a:xfrm>
            <a:off x="5143501" y="29942117"/>
            <a:ext cx="1064559" cy="1120590"/>
          </a:xfrm>
          <a:prstGeom prst="rect">
            <a:avLst/>
          </a:prstGeom>
        </xdr:spPr>
      </xdr:pic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2F26C60F-8AAD-7EF4-18D9-8DDB3B118040}"/>
              </a:ext>
            </a:extLst>
          </xdr:cNvPr>
          <xdr:cNvSpPr txBox="1"/>
        </xdr:nvSpPr>
        <xdr:spPr>
          <a:xfrm>
            <a:off x="5154706" y="30020558"/>
            <a:ext cx="256160" cy="264560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9</a:t>
            </a:r>
            <a:endParaRPr lang="ru-UA" sz="1100"/>
          </a:p>
        </xdr:txBody>
      </xdr:sp>
    </xdr:grpSp>
    <xdr:clientData/>
  </xdr:twoCellAnchor>
  <xdr:twoCellAnchor>
    <xdr:from>
      <xdr:col>5</xdr:col>
      <xdr:colOff>3361</xdr:colOff>
      <xdr:row>22</xdr:row>
      <xdr:rowOff>683558</xdr:rowOff>
    </xdr:from>
    <xdr:to>
      <xdr:col>5</xdr:col>
      <xdr:colOff>3361</xdr:colOff>
      <xdr:row>22</xdr:row>
      <xdr:rowOff>1615327</xdr:rowOff>
    </xdr:to>
    <xdr:grpSp>
      <xdr:nvGrpSpPr>
        <xdr:cNvPr id="90" name="Группа 89">
          <a:extLst>
            <a:ext uri="{FF2B5EF4-FFF2-40B4-BE49-F238E27FC236}">
              <a16:creationId xmlns:a16="http://schemas.microsoft.com/office/drawing/2014/main" id="{589F949F-D4AF-43F9-ACE9-DA476B00B2CA}"/>
            </a:ext>
          </a:extLst>
        </xdr:cNvPr>
        <xdr:cNvGrpSpPr/>
      </xdr:nvGrpSpPr>
      <xdr:grpSpPr>
        <a:xfrm>
          <a:off x="15018225" y="26955240"/>
          <a:ext cx="0" cy="750794"/>
          <a:chOff x="10130117" y="30311911"/>
          <a:chExt cx="1042147" cy="1322294"/>
        </a:xfrm>
      </xdr:grpSpPr>
      <xdr:pic>
        <xdr:nvPicPr>
          <xdr:cNvPr id="91" name="Рисунок 90">
            <a:extLst>
              <a:ext uri="{FF2B5EF4-FFF2-40B4-BE49-F238E27FC236}">
                <a16:creationId xmlns:a16="http://schemas.microsoft.com/office/drawing/2014/main" id="{CA938485-9F16-BB66-5E60-CE78654759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/>
          <a:srcRect l="13241" t="19170" r="14327" b="14298"/>
          <a:stretch/>
        </xdr:blipFill>
        <xdr:spPr>
          <a:xfrm>
            <a:off x="10130117" y="30311911"/>
            <a:ext cx="1042147" cy="1322294"/>
          </a:xfrm>
          <a:prstGeom prst="rect">
            <a:avLst/>
          </a:prstGeom>
        </xdr:spPr>
      </xdr:pic>
      <xdr:sp macro="" textlink="">
        <xdr:nvSpPr>
          <xdr:cNvPr id="92" name="TextBox 91">
            <a:extLst>
              <a:ext uri="{FF2B5EF4-FFF2-40B4-BE49-F238E27FC236}">
                <a16:creationId xmlns:a16="http://schemas.microsoft.com/office/drawing/2014/main" id="{63CB275D-5630-80B2-5529-58335D949417}"/>
              </a:ext>
            </a:extLst>
          </xdr:cNvPr>
          <xdr:cNvSpPr txBox="1"/>
        </xdr:nvSpPr>
        <xdr:spPr>
          <a:xfrm>
            <a:off x="10343029" y="30412765"/>
            <a:ext cx="327654" cy="264560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</a:t>
            </a:r>
            <a:endParaRPr lang="ru-UA" sz="1100"/>
          </a:p>
        </xdr:txBody>
      </xdr:sp>
    </xdr:grpSp>
    <xdr:clientData/>
  </xdr:twoCellAnchor>
  <xdr:twoCellAnchor editAs="oneCell">
    <xdr:from>
      <xdr:col>4</xdr:col>
      <xdr:colOff>6234546</xdr:colOff>
      <xdr:row>24</xdr:row>
      <xdr:rowOff>207818</xdr:rowOff>
    </xdr:from>
    <xdr:to>
      <xdr:col>4</xdr:col>
      <xdr:colOff>7795257</xdr:colOff>
      <xdr:row>24</xdr:row>
      <xdr:rowOff>1286904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8F5E45C7-3248-4820-8D98-FEB17F17E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430001" y="29354318"/>
          <a:ext cx="1560711" cy="1079086"/>
        </a:xfrm>
        <a:prstGeom prst="rect">
          <a:avLst/>
        </a:prstGeom>
      </xdr:spPr>
    </xdr:pic>
    <xdr:clientData/>
  </xdr:twoCellAnchor>
  <xdr:twoCellAnchor editAs="oneCell">
    <xdr:from>
      <xdr:col>4</xdr:col>
      <xdr:colOff>4459941</xdr:colOff>
      <xdr:row>35</xdr:row>
      <xdr:rowOff>145676</xdr:rowOff>
    </xdr:from>
    <xdr:to>
      <xdr:col>4</xdr:col>
      <xdr:colOff>5624378</xdr:colOff>
      <xdr:row>35</xdr:row>
      <xdr:rowOff>1401561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CFC9899D-219A-4F2D-90C1-24A823935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288991" y="44722676"/>
          <a:ext cx="1164437" cy="12558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5715000</xdr:colOff>
      <xdr:row>35</xdr:row>
      <xdr:rowOff>134471</xdr:rowOff>
    </xdr:from>
    <xdr:to>
      <xdr:col>4</xdr:col>
      <xdr:colOff>6958692</xdr:colOff>
      <xdr:row>35</xdr:row>
      <xdr:rowOff>1402549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B7A9FB76-58D1-44A2-AB50-A1AA0FD1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44050" y="44711471"/>
          <a:ext cx="1243692" cy="1268078"/>
        </a:xfrm>
        <a:prstGeom prst="rect">
          <a:avLst/>
        </a:prstGeom>
      </xdr:spPr>
    </xdr:pic>
    <xdr:clientData/>
  </xdr:twoCellAnchor>
  <xdr:twoCellAnchor editAs="oneCell">
    <xdr:from>
      <xdr:col>4</xdr:col>
      <xdr:colOff>5221942</xdr:colOff>
      <xdr:row>39</xdr:row>
      <xdr:rowOff>78441</xdr:rowOff>
    </xdr:from>
    <xdr:to>
      <xdr:col>4</xdr:col>
      <xdr:colOff>7343534</xdr:colOff>
      <xdr:row>39</xdr:row>
      <xdr:rowOff>1346519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4DCDA47B-54EF-4115-813A-2C17239D5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050992" y="50408541"/>
          <a:ext cx="2121592" cy="1268078"/>
        </a:xfrm>
        <a:prstGeom prst="rect">
          <a:avLst/>
        </a:prstGeom>
      </xdr:spPr>
    </xdr:pic>
    <xdr:clientData/>
  </xdr:twoCellAnchor>
  <xdr:twoCellAnchor editAs="oneCell">
    <xdr:from>
      <xdr:col>4</xdr:col>
      <xdr:colOff>4213412</xdr:colOff>
      <xdr:row>43</xdr:row>
      <xdr:rowOff>156882</xdr:rowOff>
    </xdr:from>
    <xdr:to>
      <xdr:col>4</xdr:col>
      <xdr:colOff>5469297</xdr:colOff>
      <xdr:row>43</xdr:row>
      <xdr:rowOff>1327415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5EDCC41-7800-4596-B7DF-7C23FB00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042462" y="56240082"/>
          <a:ext cx="1255885" cy="1170533"/>
        </a:xfrm>
        <a:prstGeom prst="rect">
          <a:avLst/>
        </a:prstGeom>
      </xdr:spPr>
    </xdr:pic>
    <xdr:clientData/>
  </xdr:twoCellAnchor>
  <xdr:twoCellAnchor editAs="oneCell">
    <xdr:from>
      <xdr:col>4</xdr:col>
      <xdr:colOff>5558118</xdr:colOff>
      <xdr:row>43</xdr:row>
      <xdr:rowOff>100853</xdr:rowOff>
    </xdr:from>
    <xdr:to>
      <xdr:col>4</xdr:col>
      <xdr:colOff>6826196</xdr:colOff>
      <xdr:row>43</xdr:row>
      <xdr:rowOff>1350641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B0A06314-2283-44D2-83B3-63BA657D0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387168" y="56184053"/>
          <a:ext cx="1268078" cy="1249788"/>
        </a:xfrm>
        <a:prstGeom prst="rect">
          <a:avLst/>
        </a:prstGeom>
      </xdr:spPr>
    </xdr:pic>
    <xdr:clientData/>
  </xdr:twoCellAnchor>
  <xdr:twoCellAnchor editAs="oneCell">
    <xdr:from>
      <xdr:col>4</xdr:col>
      <xdr:colOff>997324</xdr:colOff>
      <xdr:row>46</xdr:row>
      <xdr:rowOff>44823</xdr:rowOff>
    </xdr:from>
    <xdr:to>
      <xdr:col>4</xdr:col>
      <xdr:colOff>2655580</xdr:colOff>
      <xdr:row>46</xdr:row>
      <xdr:rowOff>1306804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6DF40A55-1554-4DAF-81CA-36C7A5FA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826374" y="60442848"/>
          <a:ext cx="1658256" cy="1261981"/>
        </a:xfrm>
        <a:prstGeom prst="rect">
          <a:avLst/>
        </a:prstGeom>
      </xdr:spPr>
    </xdr:pic>
    <xdr:clientData/>
  </xdr:twoCellAnchor>
  <xdr:twoCellAnchor editAs="oneCell">
    <xdr:from>
      <xdr:col>4</xdr:col>
      <xdr:colOff>2554942</xdr:colOff>
      <xdr:row>46</xdr:row>
      <xdr:rowOff>302560</xdr:rowOff>
    </xdr:from>
    <xdr:to>
      <xdr:col>4</xdr:col>
      <xdr:colOff>5603206</xdr:colOff>
      <xdr:row>46</xdr:row>
      <xdr:rowOff>1198750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C646E51E-E903-4A7F-829A-565022D0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383992" y="60700585"/>
          <a:ext cx="3048264" cy="896190"/>
        </a:xfrm>
        <a:prstGeom prst="rect">
          <a:avLst/>
        </a:prstGeom>
      </xdr:spPr>
    </xdr:pic>
    <xdr:clientData/>
  </xdr:twoCellAnchor>
  <xdr:twoCellAnchor editAs="oneCell">
    <xdr:from>
      <xdr:col>4</xdr:col>
      <xdr:colOff>5894294</xdr:colOff>
      <xdr:row>46</xdr:row>
      <xdr:rowOff>78442</xdr:rowOff>
    </xdr:from>
    <xdr:to>
      <xdr:col>4</xdr:col>
      <xdr:colOff>7936631</xdr:colOff>
      <xdr:row>46</xdr:row>
      <xdr:rowOff>1334327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E348D2C9-69F3-4196-AD97-FF3944DD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723344" y="60476467"/>
          <a:ext cx="2042337" cy="1255885"/>
        </a:xfrm>
        <a:prstGeom prst="rect">
          <a:avLst/>
        </a:prstGeom>
      </xdr:spPr>
    </xdr:pic>
    <xdr:clientData/>
  </xdr:twoCellAnchor>
  <xdr:twoCellAnchor editAs="oneCell">
    <xdr:from>
      <xdr:col>4</xdr:col>
      <xdr:colOff>8079441</xdr:colOff>
      <xdr:row>46</xdr:row>
      <xdr:rowOff>67235</xdr:rowOff>
    </xdr:from>
    <xdr:to>
      <xdr:col>4</xdr:col>
      <xdr:colOff>9737697</xdr:colOff>
      <xdr:row>46</xdr:row>
      <xdr:rowOff>1323120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ED8F0D66-80C1-4A6B-89EB-6DE80EB2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908491" y="60465260"/>
          <a:ext cx="1658256" cy="125588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1322947</xdr:colOff>
      <xdr:row>22</xdr:row>
      <xdr:rowOff>1072989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805714DF-A521-98C9-8482-44BFC880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823607" y="26547536"/>
          <a:ext cx="1322947" cy="1072989"/>
        </a:xfrm>
        <a:prstGeom prst="rect">
          <a:avLst/>
        </a:prstGeom>
      </xdr:spPr>
    </xdr:pic>
    <xdr:clientData/>
  </xdr:twoCellAnchor>
  <xdr:twoCellAnchor editAs="oneCell">
    <xdr:from>
      <xdr:col>4</xdr:col>
      <xdr:colOff>1850571</xdr:colOff>
      <xdr:row>22</xdr:row>
      <xdr:rowOff>122464</xdr:rowOff>
    </xdr:from>
    <xdr:to>
      <xdr:col>4</xdr:col>
      <xdr:colOff>2911367</xdr:colOff>
      <xdr:row>22</xdr:row>
      <xdr:rowOff>1244225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BA6056AE-072A-1F02-42A1-C474F8DDC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674178" y="26670000"/>
          <a:ext cx="1060796" cy="1121761"/>
        </a:xfrm>
        <a:prstGeom prst="rect">
          <a:avLst/>
        </a:prstGeom>
      </xdr:spPr>
    </xdr:pic>
    <xdr:clientData/>
  </xdr:twoCellAnchor>
  <xdr:twoCellAnchor editAs="oneCell">
    <xdr:from>
      <xdr:col>4</xdr:col>
      <xdr:colOff>3741964</xdr:colOff>
      <xdr:row>22</xdr:row>
      <xdr:rowOff>449036</xdr:rowOff>
    </xdr:from>
    <xdr:to>
      <xdr:col>4</xdr:col>
      <xdr:colOff>6265927</xdr:colOff>
      <xdr:row>22</xdr:row>
      <xdr:rowOff>1076978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B31A2610-6EA3-5AE0-0905-7A2AC242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565571" y="26996572"/>
          <a:ext cx="2523963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6626677</xdr:colOff>
      <xdr:row>22</xdr:row>
      <xdr:rowOff>299357</xdr:rowOff>
    </xdr:from>
    <xdr:to>
      <xdr:col>4</xdr:col>
      <xdr:colOff>7998396</xdr:colOff>
      <xdr:row>22</xdr:row>
      <xdr:rowOff>1003380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BD97EC2C-C5D3-6EF4-50D0-EECDAA30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0450284" y="26846893"/>
          <a:ext cx="1371719" cy="704023"/>
        </a:xfrm>
        <a:prstGeom prst="rect">
          <a:avLst/>
        </a:prstGeom>
      </xdr:spPr>
    </xdr:pic>
    <xdr:clientData/>
  </xdr:twoCellAnchor>
  <xdr:twoCellAnchor editAs="oneCell">
    <xdr:from>
      <xdr:col>4</xdr:col>
      <xdr:colOff>8450036</xdr:colOff>
      <xdr:row>22</xdr:row>
      <xdr:rowOff>435429</xdr:rowOff>
    </xdr:from>
    <xdr:to>
      <xdr:col>4</xdr:col>
      <xdr:colOff>9492542</xdr:colOff>
      <xdr:row>22</xdr:row>
      <xdr:rowOff>1325522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1764C530-0DEA-88E1-A682-D4847103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73643" y="26982965"/>
          <a:ext cx="1042506" cy="89009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1270000</xdr:colOff>
      <xdr:row>6</xdr:row>
      <xdr:rowOff>1183898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7C2EE247-22D8-4301-8397-D6602BE10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415143"/>
          <a:ext cx="1270000" cy="118389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102102</xdr:rowOff>
    </xdr:from>
    <xdr:to>
      <xdr:col>8</xdr:col>
      <xdr:colOff>1270000</xdr:colOff>
      <xdr:row>7</xdr:row>
      <xdr:rowOff>1228755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E9E3A763-0793-4410-8169-CEC4037A4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959602"/>
          <a:ext cx="1270000" cy="11266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63210</xdr:rowOff>
    </xdr:from>
    <xdr:to>
      <xdr:col>8</xdr:col>
      <xdr:colOff>1270000</xdr:colOff>
      <xdr:row>8</xdr:row>
      <xdr:rowOff>1267647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7D80C525-085D-4032-B24D-7FE82A614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363067"/>
          <a:ext cx="1270000" cy="120443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</xdr:row>
      <xdr:rowOff>33209</xdr:rowOff>
    </xdr:from>
    <xdr:to>
      <xdr:col>8</xdr:col>
      <xdr:colOff>1270000</xdr:colOff>
      <xdr:row>9</xdr:row>
      <xdr:rowOff>1297648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8DB887FA-228C-4069-B4E4-4A53508DE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775423"/>
          <a:ext cx="1270000" cy="12644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106136</xdr:rowOff>
    </xdr:from>
    <xdr:to>
      <xdr:col>8</xdr:col>
      <xdr:colOff>1270000</xdr:colOff>
      <xdr:row>10</xdr:row>
      <xdr:rowOff>1224723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30467B0A-EB76-4D21-90BF-8301DFEB0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7290707"/>
          <a:ext cx="1270000" cy="111858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77398</xdr:rowOff>
    </xdr:from>
    <xdr:to>
      <xdr:col>8</xdr:col>
      <xdr:colOff>1270000</xdr:colOff>
      <xdr:row>11</xdr:row>
      <xdr:rowOff>1253460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39F436EF-C1F4-446D-8A3F-84C90DD55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8704327"/>
          <a:ext cx="1270000" cy="11760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</xdr:row>
      <xdr:rowOff>135954</xdr:rowOff>
    </xdr:from>
    <xdr:to>
      <xdr:col>8</xdr:col>
      <xdr:colOff>1270000</xdr:colOff>
      <xdr:row>12</xdr:row>
      <xdr:rowOff>1194904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776A3096-C4F5-42C8-B3C8-E5084B22D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0205240"/>
          <a:ext cx="1270000" cy="1058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171705</xdr:rowOff>
    </xdr:from>
    <xdr:to>
      <xdr:col>8</xdr:col>
      <xdr:colOff>1270000</xdr:colOff>
      <xdr:row>13</xdr:row>
      <xdr:rowOff>1159151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030F2E51-EE65-4BBA-8A5A-04780616E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1683348"/>
          <a:ext cx="1270000" cy="98744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</xdr:row>
      <xdr:rowOff>179880</xdr:rowOff>
    </xdr:from>
    <xdr:to>
      <xdr:col>8</xdr:col>
      <xdr:colOff>1270000</xdr:colOff>
      <xdr:row>14</xdr:row>
      <xdr:rowOff>1150976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DC5B6AFF-4531-4575-A208-DBC3FD70F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3133880"/>
          <a:ext cx="1270000" cy="9710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</xdr:row>
      <xdr:rowOff>102268</xdr:rowOff>
    </xdr:from>
    <xdr:to>
      <xdr:col>8</xdr:col>
      <xdr:colOff>1270000</xdr:colOff>
      <xdr:row>15</xdr:row>
      <xdr:rowOff>1228591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C8D434C7-EED0-459C-AEC6-67A0F0CB9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4498625"/>
          <a:ext cx="1270000" cy="112632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44885</xdr:rowOff>
    </xdr:from>
    <xdr:to>
      <xdr:col>8</xdr:col>
      <xdr:colOff>1270000</xdr:colOff>
      <xdr:row>16</xdr:row>
      <xdr:rowOff>1285971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9CFF104C-5A25-4DDA-8A15-800317FE8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5883599"/>
          <a:ext cx="1270000" cy="124108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104784</xdr:rowOff>
    </xdr:from>
    <xdr:to>
      <xdr:col>8</xdr:col>
      <xdr:colOff>1270000</xdr:colOff>
      <xdr:row>17</xdr:row>
      <xdr:rowOff>1226075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04BAB7D1-B00E-4F3F-9246-0EFF21477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7385855"/>
          <a:ext cx="1270000" cy="112129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73460</xdr:rowOff>
    </xdr:from>
    <xdr:to>
      <xdr:col>8</xdr:col>
      <xdr:colOff>1270000</xdr:colOff>
      <xdr:row>18</xdr:row>
      <xdr:rowOff>1257396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C4A27587-3EE9-4BD5-BA27-CB26E677C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18796889"/>
          <a:ext cx="1270000" cy="118393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113192</xdr:rowOff>
    </xdr:from>
    <xdr:to>
      <xdr:col>8</xdr:col>
      <xdr:colOff>1270000</xdr:colOff>
      <xdr:row>19</xdr:row>
      <xdr:rowOff>1217662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B26EF319-DB95-4060-A38D-D731FECFD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0278978"/>
          <a:ext cx="1270000" cy="110447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</xdr:row>
      <xdr:rowOff>1221</xdr:rowOff>
    </xdr:from>
    <xdr:to>
      <xdr:col>8</xdr:col>
      <xdr:colOff>1270000</xdr:colOff>
      <xdr:row>20</xdr:row>
      <xdr:rowOff>1329639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A85C0BC7-A7B9-45E0-8D27-9C442EAEF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1609364"/>
          <a:ext cx="1270000" cy="132841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40189</xdr:rowOff>
    </xdr:from>
    <xdr:to>
      <xdr:col>8</xdr:col>
      <xdr:colOff>1270000</xdr:colOff>
      <xdr:row>21</xdr:row>
      <xdr:rowOff>1290665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1404510E-7F19-4BB2-B708-A4F84D7B7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3090689"/>
          <a:ext cx="1270000" cy="125047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143274</xdr:rowOff>
    </xdr:from>
    <xdr:to>
      <xdr:col>8</xdr:col>
      <xdr:colOff>1270000</xdr:colOff>
      <xdr:row>22</xdr:row>
      <xdr:rowOff>1187584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80654092-29E4-4157-B742-73A180EEA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4636131"/>
          <a:ext cx="1270000" cy="10443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160966</xdr:rowOff>
    </xdr:from>
    <xdr:to>
      <xdr:col>8</xdr:col>
      <xdr:colOff>1270000</xdr:colOff>
      <xdr:row>23</xdr:row>
      <xdr:rowOff>1169890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B1387A34-9DCB-48F0-8CB4-EF65BAB2B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6096180"/>
          <a:ext cx="1270000" cy="10089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102489</xdr:rowOff>
    </xdr:from>
    <xdr:to>
      <xdr:col>8</xdr:col>
      <xdr:colOff>1270000</xdr:colOff>
      <xdr:row>24</xdr:row>
      <xdr:rowOff>1228370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1FD5E08B-252F-48EF-95B4-D829164D7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7480060"/>
          <a:ext cx="1270000" cy="11258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139166</xdr:rowOff>
    </xdr:from>
    <xdr:to>
      <xdr:col>8</xdr:col>
      <xdr:colOff>1270000</xdr:colOff>
      <xdr:row>25</xdr:row>
      <xdr:rowOff>1191691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88428159-F648-4855-8D1B-8113785CC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28959095"/>
          <a:ext cx="1270000" cy="10525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32636</xdr:rowOff>
    </xdr:from>
    <xdr:to>
      <xdr:col>8</xdr:col>
      <xdr:colOff>1270000</xdr:colOff>
      <xdr:row>26</xdr:row>
      <xdr:rowOff>1298222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33503CF5-FB68-4424-ABC1-E6D8F33E6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0294922"/>
          <a:ext cx="1270000" cy="126558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68609</xdr:rowOff>
    </xdr:from>
    <xdr:to>
      <xdr:col>8</xdr:col>
      <xdr:colOff>1270000</xdr:colOff>
      <xdr:row>27</xdr:row>
      <xdr:rowOff>1262248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E078DC4A-8885-4F6C-AA81-E4F77FA49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1773252"/>
          <a:ext cx="1270000" cy="11936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</xdr:row>
      <xdr:rowOff>75989</xdr:rowOff>
    </xdr:from>
    <xdr:to>
      <xdr:col>8</xdr:col>
      <xdr:colOff>1270000</xdr:colOff>
      <xdr:row>28</xdr:row>
      <xdr:rowOff>1254872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C8215A8A-DB0E-4F9A-920D-DBED09311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3222989"/>
          <a:ext cx="1270000" cy="11788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</xdr:row>
      <xdr:rowOff>189179</xdr:rowOff>
    </xdr:from>
    <xdr:to>
      <xdr:col>8</xdr:col>
      <xdr:colOff>1270000</xdr:colOff>
      <xdr:row>29</xdr:row>
      <xdr:rowOff>1141679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11318492-9B53-4162-8BF4-0428F7646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4778536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147907</xdr:rowOff>
    </xdr:from>
    <xdr:to>
      <xdr:col>8</xdr:col>
      <xdr:colOff>1270000</xdr:colOff>
      <xdr:row>30</xdr:row>
      <xdr:rowOff>1182951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C71DA1F5-7F24-4F4E-85DF-2220CA41C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6179621"/>
          <a:ext cx="1270000" cy="103504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31</xdr:row>
      <xdr:rowOff>209531</xdr:rowOff>
    </xdr:from>
    <xdr:to>
      <xdr:col>8</xdr:col>
      <xdr:colOff>1270000</xdr:colOff>
      <xdr:row>31</xdr:row>
      <xdr:rowOff>1121326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28A185A5-7E3C-4C09-8643-9B7A182D3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7683602"/>
          <a:ext cx="1270000" cy="9117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14222</xdr:rowOff>
    </xdr:from>
    <xdr:to>
      <xdr:col>8</xdr:col>
      <xdr:colOff>1270000</xdr:colOff>
      <xdr:row>32</xdr:row>
      <xdr:rowOff>1316633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8F97910A-868E-4CE3-8B86-EE0E0DD24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38930651"/>
          <a:ext cx="1270000" cy="13024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</xdr:row>
      <xdr:rowOff>58191</xdr:rowOff>
    </xdr:from>
    <xdr:to>
      <xdr:col>8</xdr:col>
      <xdr:colOff>1270000</xdr:colOff>
      <xdr:row>33</xdr:row>
      <xdr:rowOff>1272668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A7AF9197-D6C5-4CA7-8DEA-0501E4BD5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0416977"/>
          <a:ext cx="1270000" cy="12144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</xdr:row>
      <xdr:rowOff>92704</xdr:rowOff>
    </xdr:from>
    <xdr:to>
      <xdr:col>8</xdr:col>
      <xdr:colOff>1270000</xdr:colOff>
      <xdr:row>34</xdr:row>
      <xdr:rowOff>1238155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521D3B3B-BAF9-40DC-91DE-32950AD73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1893847"/>
          <a:ext cx="1270000" cy="1145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116476</xdr:rowOff>
    </xdr:from>
    <xdr:to>
      <xdr:col>8</xdr:col>
      <xdr:colOff>1270000</xdr:colOff>
      <xdr:row>35</xdr:row>
      <xdr:rowOff>1214383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A96DA2EE-5318-4F4D-A1FC-B77CADD76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3359976"/>
          <a:ext cx="1270000" cy="10979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49758</xdr:rowOff>
    </xdr:from>
    <xdr:to>
      <xdr:col>8</xdr:col>
      <xdr:colOff>1270000</xdr:colOff>
      <xdr:row>36</xdr:row>
      <xdr:rowOff>1281099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5E1A71E1-11C6-470D-A1D6-1D96CBD8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4735615"/>
          <a:ext cx="1270000" cy="12313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113679</xdr:rowOff>
    </xdr:from>
    <xdr:to>
      <xdr:col>8</xdr:col>
      <xdr:colOff>1270000</xdr:colOff>
      <xdr:row>37</xdr:row>
      <xdr:rowOff>1217177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C0E52407-2FE1-4F79-A4DC-72D98E720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6241893"/>
          <a:ext cx="1270000" cy="110349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1414271</xdr:rowOff>
    </xdr:from>
    <xdr:to>
      <xdr:col>8</xdr:col>
      <xdr:colOff>1270000</xdr:colOff>
      <xdr:row>38</xdr:row>
      <xdr:rowOff>1368471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67EDD9A5-DF06-4016-9DE8-9FBB57B18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7542485"/>
          <a:ext cx="1270000" cy="139655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40530</xdr:rowOff>
    </xdr:from>
    <xdr:to>
      <xdr:col>8</xdr:col>
      <xdr:colOff>1270000</xdr:colOff>
      <xdr:row>39</xdr:row>
      <xdr:rowOff>1290324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31E11565-B1FF-4B1D-8675-F1A5E6217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49053459"/>
          <a:ext cx="1270000" cy="124979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40</xdr:row>
      <xdr:rowOff>145001</xdr:rowOff>
    </xdr:from>
    <xdr:to>
      <xdr:col>8</xdr:col>
      <xdr:colOff>1270000</xdr:colOff>
      <xdr:row>40</xdr:row>
      <xdr:rowOff>1185861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E6AC46BA-94A6-4017-A567-1ECCEE7B9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0600287"/>
          <a:ext cx="1270000" cy="10408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41</xdr:row>
      <xdr:rowOff>178748</xdr:rowOff>
    </xdr:from>
    <xdr:to>
      <xdr:col>8</xdr:col>
      <xdr:colOff>1270000</xdr:colOff>
      <xdr:row>41</xdr:row>
      <xdr:rowOff>1152106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C5B2D3FB-E602-4911-8567-AAB6A8115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2076391"/>
          <a:ext cx="1270000" cy="97335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</xdr:row>
      <xdr:rowOff>73248</xdr:rowOff>
    </xdr:from>
    <xdr:to>
      <xdr:col>8</xdr:col>
      <xdr:colOff>1270000</xdr:colOff>
      <xdr:row>42</xdr:row>
      <xdr:rowOff>1257608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FC0DEE91-5936-48E7-9FB3-2A52BC1D7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3413248"/>
          <a:ext cx="1270000" cy="11843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67146</xdr:rowOff>
    </xdr:from>
    <xdr:to>
      <xdr:col>8</xdr:col>
      <xdr:colOff>1270000</xdr:colOff>
      <xdr:row>43</xdr:row>
      <xdr:rowOff>1263711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829F2F53-EC15-4366-B5B4-F6CBD5B6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4849503"/>
          <a:ext cx="1270000" cy="11965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</xdr:row>
      <xdr:rowOff>96533</xdr:rowOff>
    </xdr:from>
    <xdr:to>
      <xdr:col>8</xdr:col>
      <xdr:colOff>1270000</xdr:colOff>
      <xdr:row>44</xdr:row>
      <xdr:rowOff>1234319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9EF771A1-F11F-4A82-85BD-B3D57F577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6321247"/>
          <a:ext cx="1270000" cy="113778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45</xdr:row>
      <xdr:rowOff>30429</xdr:rowOff>
    </xdr:from>
    <xdr:to>
      <xdr:col>8</xdr:col>
      <xdr:colOff>1270000</xdr:colOff>
      <xdr:row>45</xdr:row>
      <xdr:rowOff>1300429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6B75255E-7ADE-43F4-85D4-D30822155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7697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</xdr:row>
      <xdr:rowOff>179610</xdr:rowOff>
    </xdr:from>
    <xdr:to>
      <xdr:col>8</xdr:col>
      <xdr:colOff>1270000</xdr:colOff>
      <xdr:row>46</xdr:row>
      <xdr:rowOff>1151248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3048B677-D66C-44A2-86F3-B23792E55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893" y="59289039"/>
          <a:ext cx="1270000" cy="971638"/>
        </a:xfrm>
        <a:prstGeom prst="rect">
          <a:avLst/>
        </a:prstGeom>
      </xdr:spPr>
    </xdr:pic>
    <xdr:clientData/>
  </xdr:twoCellAnchor>
  <xdr:twoCellAnchor editAs="oneCell">
    <xdr:from>
      <xdr:col>9</xdr:col>
      <xdr:colOff>33323</xdr:colOff>
      <xdr:row>1</xdr:row>
      <xdr:rowOff>121227</xdr:rowOff>
    </xdr:from>
    <xdr:to>
      <xdr:col>9</xdr:col>
      <xdr:colOff>1789627</xdr:colOff>
      <xdr:row>4</xdr:row>
      <xdr:rowOff>1367799</xdr:rowOff>
    </xdr:to>
    <xdr:pic>
      <xdr:nvPicPr>
        <xdr:cNvPr id="79" name="Рисунок 78" descr="Электрочайник SATURN ST-EK8435U White/Green - изображение 1">
          <a:extLst>
            <a:ext uri="{FF2B5EF4-FFF2-40B4-BE49-F238E27FC236}">
              <a16:creationId xmlns:a16="http://schemas.microsoft.com/office/drawing/2014/main" id="{49DEC677-FBC5-490E-8102-48C28423D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2687" y="381000"/>
          <a:ext cx="1756304" cy="22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1783773</xdr:colOff>
      <xdr:row>1</xdr:row>
      <xdr:rowOff>242455</xdr:rowOff>
    </xdr:from>
    <xdr:to>
      <xdr:col>11</xdr:col>
      <xdr:colOff>119868</xdr:colOff>
      <xdr:row>4</xdr:row>
      <xdr:rowOff>1249260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5978C0F-1B99-4FD2-B11C-03AC4E48F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2323137" y="502228"/>
          <a:ext cx="1972913" cy="19766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155863</xdr:rowOff>
    </xdr:from>
    <xdr:to>
      <xdr:col>12</xdr:col>
      <xdr:colOff>125928</xdr:colOff>
      <xdr:row>4</xdr:row>
      <xdr:rowOff>1327510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866E3D42-B4C5-4E17-806D-998ECE0B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4176182" y="415636"/>
          <a:ext cx="1944337" cy="2141465"/>
        </a:xfrm>
        <a:prstGeom prst="rect">
          <a:avLst/>
        </a:prstGeom>
      </xdr:spPr>
    </xdr:pic>
    <xdr:clientData/>
  </xdr:twoCellAnchor>
  <xdr:twoCellAnchor editAs="oneCell">
    <xdr:from>
      <xdr:col>11</xdr:col>
      <xdr:colOff>1816409</xdr:colOff>
      <xdr:row>1</xdr:row>
      <xdr:rowOff>155864</xdr:rowOff>
    </xdr:from>
    <xdr:to>
      <xdr:col>13</xdr:col>
      <xdr:colOff>152896</xdr:colOff>
      <xdr:row>4</xdr:row>
      <xdr:rowOff>1350818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DD35E902-E9C2-4AF9-887B-1DD3D5BE1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24651" t="20621" r="22953" b="21990"/>
        <a:stretch/>
      </xdr:blipFill>
      <xdr:spPr>
        <a:xfrm>
          <a:off x="25992591" y="415637"/>
          <a:ext cx="1973305" cy="2164772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</xdr:row>
      <xdr:rowOff>77920</xdr:rowOff>
    </xdr:from>
    <xdr:to>
      <xdr:col>14</xdr:col>
      <xdr:colOff>176893</xdr:colOff>
      <xdr:row>4</xdr:row>
      <xdr:rowOff>1322982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AB48B36F-5136-4599-B2D8-D6331B5B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003500" y="337693"/>
          <a:ext cx="1804802" cy="2214880"/>
        </a:xfrm>
        <a:prstGeom prst="rect">
          <a:avLst/>
        </a:prstGeom>
      </xdr:spPr>
    </xdr:pic>
    <xdr:clientData/>
  </xdr:twoCellAnchor>
  <xdr:twoCellAnchor>
    <xdr:from>
      <xdr:col>5</xdr:col>
      <xdr:colOff>3361</xdr:colOff>
      <xdr:row>22</xdr:row>
      <xdr:rowOff>683558</xdr:rowOff>
    </xdr:from>
    <xdr:to>
      <xdr:col>5</xdr:col>
      <xdr:colOff>3361</xdr:colOff>
      <xdr:row>22</xdr:row>
      <xdr:rowOff>1434352</xdr:rowOff>
    </xdr:to>
    <xdr:grpSp>
      <xdr:nvGrpSpPr>
        <xdr:cNvPr id="87" name="Группа 86">
          <a:extLst>
            <a:ext uri="{FF2B5EF4-FFF2-40B4-BE49-F238E27FC236}">
              <a16:creationId xmlns:a16="http://schemas.microsoft.com/office/drawing/2014/main" id="{21733264-6B70-4AA3-8081-E0769FE7B511}"/>
            </a:ext>
          </a:extLst>
        </xdr:cNvPr>
        <xdr:cNvGrpSpPr/>
      </xdr:nvGrpSpPr>
      <xdr:grpSpPr>
        <a:xfrm>
          <a:off x="15018225" y="26955240"/>
          <a:ext cx="0" cy="750794"/>
          <a:chOff x="10130117" y="30311911"/>
          <a:chExt cx="1042147" cy="1322294"/>
        </a:xfrm>
      </xdr:grpSpPr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D7FE2CC8-E0F9-DAB5-F7F6-3B529DEB53B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/>
          <a:srcRect l="13241" t="19170" r="14327" b="14298"/>
          <a:stretch/>
        </xdr:blipFill>
        <xdr:spPr>
          <a:xfrm>
            <a:off x="10130117" y="30311911"/>
            <a:ext cx="1042147" cy="1322294"/>
          </a:xfrm>
          <a:prstGeom prst="rect">
            <a:avLst/>
          </a:prstGeom>
        </xdr:spPr>
      </xdr:pic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66294844-176E-BD1F-41C9-05A91BA8CC7E}"/>
              </a:ext>
            </a:extLst>
          </xdr:cNvPr>
          <xdr:cNvSpPr txBox="1"/>
        </xdr:nvSpPr>
        <xdr:spPr>
          <a:xfrm>
            <a:off x="10343029" y="30412765"/>
            <a:ext cx="327654" cy="264560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</a:t>
            </a:r>
            <a:endParaRPr lang="ru-UA" sz="1100"/>
          </a:p>
        </xdr:txBody>
      </xdr:sp>
    </xdr:grpSp>
    <xdr:clientData/>
  </xdr:twoCellAnchor>
  <xdr:twoCellAnchor>
    <xdr:from>
      <xdr:col>5</xdr:col>
      <xdr:colOff>3361</xdr:colOff>
      <xdr:row>22</xdr:row>
      <xdr:rowOff>683558</xdr:rowOff>
    </xdr:from>
    <xdr:to>
      <xdr:col>5</xdr:col>
      <xdr:colOff>3361</xdr:colOff>
      <xdr:row>22</xdr:row>
      <xdr:rowOff>1434352</xdr:rowOff>
    </xdr:to>
    <xdr:grpSp>
      <xdr:nvGrpSpPr>
        <xdr:cNvPr id="107" name="Группа 106">
          <a:extLst>
            <a:ext uri="{FF2B5EF4-FFF2-40B4-BE49-F238E27FC236}">
              <a16:creationId xmlns:a16="http://schemas.microsoft.com/office/drawing/2014/main" id="{5D523659-7753-448E-903C-F3A640BB396E}"/>
            </a:ext>
          </a:extLst>
        </xdr:cNvPr>
        <xdr:cNvGrpSpPr/>
      </xdr:nvGrpSpPr>
      <xdr:grpSpPr>
        <a:xfrm>
          <a:off x="15018225" y="26955240"/>
          <a:ext cx="0" cy="750794"/>
          <a:chOff x="10130117" y="30311911"/>
          <a:chExt cx="1042147" cy="1322294"/>
        </a:xfrm>
      </xdr:grpSpPr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AF80104B-7F57-419C-B560-06789C33CD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/>
          <a:srcRect l="13241" t="19170" r="14327" b="14298"/>
          <a:stretch/>
        </xdr:blipFill>
        <xdr:spPr>
          <a:xfrm>
            <a:off x="10130117" y="30311911"/>
            <a:ext cx="1042147" cy="1322294"/>
          </a:xfrm>
          <a:prstGeom prst="rect">
            <a:avLst/>
          </a:prstGeom>
        </xdr:spPr>
      </xdr:pic>
      <xdr:sp macro="" textlink="">
        <xdr:nvSpPr>
          <xdr:cNvPr id="110" name="TextBox 109">
            <a:extLst>
              <a:ext uri="{FF2B5EF4-FFF2-40B4-BE49-F238E27FC236}">
                <a16:creationId xmlns:a16="http://schemas.microsoft.com/office/drawing/2014/main" id="{D48C4657-6A6D-8241-ECA3-A5354DFA9AB0}"/>
              </a:ext>
            </a:extLst>
          </xdr:cNvPr>
          <xdr:cNvSpPr txBox="1"/>
        </xdr:nvSpPr>
        <xdr:spPr>
          <a:xfrm>
            <a:off x="10343029" y="30412765"/>
            <a:ext cx="327654" cy="264560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</a:t>
            </a:r>
            <a:endParaRPr lang="ru-UA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3B45-2A19-45B9-9B5B-7D5607D08A45}">
  <sheetPr codeName="Лист5"/>
  <dimension ref="B1:N47"/>
  <sheetViews>
    <sheetView tabSelected="1" topLeftCell="B3" zoomScale="55" zoomScaleNormal="55" workbookViewId="0">
      <selection activeCell="L8" sqref="L8"/>
    </sheetView>
  </sheetViews>
  <sheetFormatPr defaultRowHeight="15.75" x14ac:dyDescent="0.25"/>
  <cols>
    <col min="1" max="1" width="9.140625" style="3"/>
    <col min="2" max="2" width="5.5703125" style="7" customWidth="1"/>
    <col min="3" max="3" width="29.42578125" style="7" customWidth="1"/>
    <col min="4" max="4" width="34.140625" style="7" customWidth="1"/>
    <col min="5" max="5" width="147.28515625" style="7" customWidth="1"/>
    <col min="6" max="6" width="21.85546875" style="7" customWidth="1"/>
    <col min="7" max="7" width="17.7109375" style="7" customWidth="1"/>
    <col min="8" max="8" width="19" style="7" customWidth="1"/>
    <col min="9" max="9" width="24.42578125" style="3" customWidth="1"/>
    <col min="10" max="14" width="27.28515625" style="34" customWidth="1"/>
    <col min="15" max="16384" width="9.140625" style="3"/>
  </cols>
  <sheetData>
    <row r="1" spans="2:14" ht="21" thickBot="1" x14ac:dyDescent="0.35">
      <c r="B1" s="38" t="s">
        <v>122</v>
      </c>
      <c r="C1" s="38"/>
      <c r="D1" s="38"/>
      <c r="E1" s="38"/>
      <c r="F1" s="1" t="s">
        <v>115</v>
      </c>
      <c r="G1" s="2">
        <f>SUM(G7:G47)</f>
        <v>16885</v>
      </c>
      <c r="H1" s="19" t="s">
        <v>119</v>
      </c>
    </row>
    <row r="2" spans="2:14" ht="24" customHeight="1" x14ac:dyDescent="0.3">
      <c r="B2" s="38" t="s">
        <v>0</v>
      </c>
      <c r="C2" s="38"/>
      <c r="D2" s="38"/>
      <c r="E2" s="38"/>
      <c r="F2" s="1"/>
      <c r="G2" s="5"/>
      <c r="H2" s="20"/>
    </row>
    <row r="3" spans="2:14" ht="20.25" x14ac:dyDescent="0.3">
      <c r="B3" s="38" t="s">
        <v>1</v>
      </c>
      <c r="C3" s="38"/>
      <c r="D3" s="38"/>
      <c r="E3" s="38"/>
      <c r="F3" s="4" t="s">
        <v>116</v>
      </c>
      <c r="G3" s="6" cm="1">
        <f t="array" ref="G3">SUM(LEFT(H7:H47,3)*MID(H7:H47,5,3))/1000000</f>
        <v>6.0628500000000001</v>
      </c>
      <c r="H3" s="21" t="s">
        <v>121</v>
      </c>
    </row>
    <row r="4" spans="2:14" ht="30.75" customHeight="1" thickBot="1" x14ac:dyDescent="0.3">
      <c r="F4" s="8" t="s">
        <v>117</v>
      </c>
      <c r="G4" s="9">
        <v>41</v>
      </c>
      <c r="H4" s="22" t="s">
        <v>120</v>
      </c>
    </row>
    <row r="5" spans="2:14" ht="108" customHeight="1" thickBot="1" x14ac:dyDescent="0.3">
      <c r="F5" s="36"/>
      <c r="G5" s="9"/>
      <c r="H5" s="22"/>
      <c r="J5" s="3"/>
      <c r="K5" s="3"/>
      <c r="L5" s="3"/>
      <c r="M5" s="3"/>
      <c r="N5" s="3"/>
    </row>
    <row r="6" spans="2:14" ht="53.25" customHeight="1" thickBot="1" x14ac:dyDescent="0.3">
      <c r="B6" s="10" t="s">
        <v>118</v>
      </c>
      <c r="C6" s="28" t="s">
        <v>108</v>
      </c>
      <c r="D6" s="28" t="s">
        <v>113</v>
      </c>
      <c r="E6" s="29" t="s">
        <v>114</v>
      </c>
      <c r="F6" s="29" t="s">
        <v>109</v>
      </c>
      <c r="G6" s="28" t="s">
        <v>110</v>
      </c>
      <c r="H6" s="30" t="s">
        <v>111</v>
      </c>
      <c r="I6" s="30" t="s">
        <v>112</v>
      </c>
      <c r="J6" s="35" t="s">
        <v>129</v>
      </c>
      <c r="K6" s="35" t="s">
        <v>130</v>
      </c>
      <c r="L6" s="35" t="s">
        <v>131</v>
      </c>
      <c r="M6" s="35" t="s">
        <v>132</v>
      </c>
      <c r="N6" s="35" t="s">
        <v>133</v>
      </c>
    </row>
    <row r="7" spans="2:14" ht="113.25" customHeight="1" x14ac:dyDescent="0.25">
      <c r="B7" s="11">
        <v>1</v>
      </c>
      <c r="C7" s="23" t="s">
        <v>2</v>
      </c>
      <c r="D7" s="35" t="s">
        <v>88</v>
      </c>
      <c r="E7" s="11"/>
      <c r="F7" s="23" t="s">
        <v>3</v>
      </c>
      <c r="G7" s="23">
        <v>1475</v>
      </c>
      <c r="H7" s="24" t="s">
        <v>4</v>
      </c>
      <c r="I7" s="11"/>
      <c r="J7" s="37" t="s">
        <v>127</v>
      </c>
      <c r="K7" s="37"/>
      <c r="L7" s="37"/>
      <c r="M7" s="37"/>
      <c r="N7" s="37"/>
    </row>
    <row r="8" spans="2:14" ht="113.25" customHeight="1" x14ac:dyDescent="0.25">
      <c r="B8" s="11">
        <v>2</v>
      </c>
      <c r="C8" s="11" t="s">
        <v>2</v>
      </c>
      <c r="D8" s="10" t="s">
        <v>89</v>
      </c>
      <c r="E8" s="11"/>
      <c r="F8" s="12" t="s">
        <v>5</v>
      </c>
      <c r="G8" s="11">
        <v>240</v>
      </c>
      <c r="H8" s="25" t="s">
        <v>6</v>
      </c>
      <c r="I8" s="11"/>
      <c r="J8" s="37" t="s">
        <v>127</v>
      </c>
      <c r="K8" s="37"/>
      <c r="L8" s="37"/>
      <c r="M8" s="37"/>
      <c r="N8" s="37"/>
    </row>
    <row r="9" spans="2:14" ht="113.25" customHeight="1" x14ac:dyDescent="0.25">
      <c r="B9" s="11">
        <v>3</v>
      </c>
      <c r="C9" s="11" t="s">
        <v>2</v>
      </c>
      <c r="D9" s="10" t="s">
        <v>90</v>
      </c>
      <c r="E9" s="11"/>
      <c r="F9" s="11" t="s">
        <v>7</v>
      </c>
      <c r="G9" s="11">
        <v>280</v>
      </c>
      <c r="H9" s="25" t="s">
        <v>8</v>
      </c>
      <c r="I9" s="11"/>
      <c r="J9" s="37" t="s">
        <v>127</v>
      </c>
      <c r="K9" s="37"/>
      <c r="L9" s="37"/>
      <c r="M9" s="37"/>
      <c r="N9" s="37"/>
    </row>
    <row r="10" spans="2:14" ht="113.25" customHeight="1" x14ac:dyDescent="0.25">
      <c r="B10" s="11">
        <v>4</v>
      </c>
      <c r="C10" s="11" t="s">
        <v>2</v>
      </c>
      <c r="D10" s="10" t="s">
        <v>91</v>
      </c>
      <c r="E10" s="11"/>
      <c r="F10" s="11" t="s">
        <v>9</v>
      </c>
      <c r="G10" s="11">
        <v>265</v>
      </c>
      <c r="H10" s="25" t="s">
        <v>10</v>
      </c>
      <c r="I10" s="11"/>
      <c r="J10" s="37" t="s">
        <v>127</v>
      </c>
      <c r="K10" s="37"/>
      <c r="L10" s="37"/>
      <c r="M10" s="37"/>
      <c r="N10" s="37"/>
    </row>
    <row r="11" spans="2:14" ht="113.25" customHeight="1" x14ac:dyDescent="0.25">
      <c r="B11" s="11">
        <v>5</v>
      </c>
      <c r="C11" s="11" t="s">
        <v>11</v>
      </c>
      <c r="D11" s="10" t="s">
        <v>92</v>
      </c>
      <c r="E11" s="11"/>
      <c r="F11" s="12" t="s">
        <v>12</v>
      </c>
      <c r="G11" s="11">
        <v>95</v>
      </c>
      <c r="H11" s="25" t="s">
        <v>13</v>
      </c>
      <c r="I11" s="11"/>
      <c r="J11" s="37" t="s">
        <v>127</v>
      </c>
      <c r="K11" s="37"/>
      <c r="L11" s="37"/>
      <c r="M11" s="37"/>
      <c r="N11" s="37" t="s">
        <v>127</v>
      </c>
    </row>
    <row r="12" spans="2:14" ht="113.25" customHeight="1" x14ac:dyDescent="0.25">
      <c r="B12" s="11">
        <v>6</v>
      </c>
      <c r="C12" s="13" t="s">
        <v>124</v>
      </c>
      <c r="D12" s="10" t="s">
        <v>98</v>
      </c>
      <c r="E12" s="11"/>
      <c r="F12" s="12" t="s">
        <v>14</v>
      </c>
      <c r="G12" s="14">
        <v>145</v>
      </c>
      <c r="H12" s="26" t="s">
        <v>15</v>
      </c>
      <c r="I12" s="14"/>
      <c r="J12" s="37"/>
      <c r="K12" s="37"/>
      <c r="L12" s="37"/>
      <c r="M12" s="37"/>
      <c r="N12" s="37"/>
    </row>
    <row r="13" spans="2:14" ht="113.25" customHeight="1" x14ac:dyDescent="0.25">
      <c r="B13" s="11">
        <v>7</v>
      </c>
      <c r="C13" s="11" t="s">
        <v>2</v>
      </c>
      <c r="D13" s="10" t="s">
        <v>93</v>
      </c>
      <c r="E13" s="11"/>
      <c r="F13" s="12" t="s">
        <v>85</v>
      </c>
      <c r="G13" s="11">
        <v>285</v>
      </c>
      <c r="H13" s="25" t="s">
        <v>16</v>
      </c>
      <c r="I13" s="11"/>
      <c r="J13" s="37" t="s">
        <v>127</v>
      </c>
      <c r="K13" s="37"/>
      <c r="L13" s="37"/>
      <c r="M13" s="37"/>
      <c r="N13" s="37"/>
    </row>
    <row r="14" spans="2:14" ht="113.25" customHeight="1" x14ac:dyDescent="0.25">
      <c r="B14" s="11">
        <v>8</v>
      </c>
      <c r="C14" s="11" t="s">
        <v>18</v>
      </c>
      <c r="D14" s="10" t="s">
        <v>95</v>
      </c>
      <c r="E14" s="15"/>
      <c r="F14" s="11" t="s">
        <v>19</v>
      </c>
      <c r="G14" s="11">
        <v>300</v>
      </c>
      <c r="H14" s="25" t="s">
        <v>20</v>
      </c>
      <c r="I14" s="11"/>
      <c r="J14" s="37" t="s">
        <v>127</v>
      </c>
      <c r="K14" s="37"/>
      <c r="L14" s="37"/>
      <c r="M14" s="37"/>
      <c r="N14" s="37" t="s">
        <v>127</v>
      </c>
    </row>
    <row r="15" spans="2:14" ht="113.25" customHeight="1" x14ac:dyDescent="0.25">
      <c r="B15" s="11">
        <v>9</v>
      </c>
      <c r="C15" s="11" t="s">
        <v>18</v>
      </c>
      <c r="D15" s="10" t="s">
        <v>94</v>
      </c>
      <c r="E15" s="15"/>
      <c r="F15" s="11" t="s">
        <v>21</v>
      </c>
      <c r="G15" s="11">
        <v>135</v>
      </c>
      <c r="H15" s="25" t="s">
        <v>22</v>
      </c>
      <c r="I15" s="11"/>
      <c r="J15" s="37" t="s">
        <v>127</v>
      </c>
      <c r="K15" s="37"/>
      <c r="L15" s="37"/>
      <c r="M15" s="37"/>
      <c r="N15" s="37" t="s">
        <v>127</v>
      </c>
    </row>
    <row r="16" spans="2:14" ht="113.25" customHeight="1" x14ac:dyDescent="0.25">
      <c r="B16" s="11">
        <v>10</v>
      </c>
      <c r="C16" s="11" t="s">
        <v>18</v>
      </c>
      <c r="D16" s="10" t="s">
        <v>96</v>
      </c>
      <c r="E16" s="15"/>
      <c r="F16" s="11" t="s">
        <v>23</v>
      </c>
      <c r="G16" s="11">
        <v>425</v>
      </c>
      <c r="H16" s="25" t="s">
        <v>24</v>
      </c>
      <c r="I16" s="11"/>
      <c r="J16" s="37" t="s">
        <v>127</v>
      </c>
      <c r="K16" s="37"/>
      <c r="L16" s="37"/>
      <c r="M16" s="37"/>
      <c r="N16" s="37" t="s">
        <v>127</v>
      </c>
    </row>
    <row r="17" spans="2:14" ht="113.25" customHeight="1" x14ac:dyDescent="0.25">
      <c r="B17" s="11">
        <v>11</v>
      </c>
      <c r="C17" s="11" t="s">
        <v>18</v>
      </c>
      <c r="D17" s="10" t="s">
        <v>97</v>
      </c>
      <c r="E17" s="15"/>
      <c r="F17" s="11" t="s">
        <v>25</v>
      </c>
      <c r="G17" s="11">
        <v>425</v>
      </c>
      <c r="H17" s="25" t="s">
        <v>26</v>
      </c>
      <c r="I17" s="11"/>
      <c r="J17" s="37" t="s">
        <v>127</v>
      </c>
      <c r="K17" s="37"/>
      <c r="L17" s="37"/>
      <c r="M17" s="37"/>
      <c r="N17" s="37" t="s">
        <v>127</v>
      </c>
    </row>
    <row r="18" spans="2:14" ht="113.25" customHeight="1" x14ac:dyDescent="0.25">
      <c r="B18" s="11">
        <v>12</v>
      </c>
      <c r="C18" s="11" t="s">
        <v>27</v>
      </c>
      <c r="D18" s="10" t="s">
        <v>88</v>
      </c>
      <c r="E18" s="11"/>
      <c r="F18" s="11" t="s">
        <v>28</v>
      </c>
      <c r="G18" s="11">
        <v>1415</v>
      </c>
      <c r="H18" s="26" t="s">
        <v>29</v>
      </c>
      <c r="I18" s="14"/>
      <c r="J18" s="37"/>
      <c r="K18" s="37" t="s">
        <v>127</v>
      </c>
      <c r="L18" s="37"/>
      <c r="M18" s="37"/>
      <c r="N18" s="37"/>
    </row>
    <row r="19" spans="2:14" ht="113.25" customHeight="1" x14ac:dyDescent="0.25">
      <c r="B19" s="11">
        <v>13</v>
      </c>
      <c r="C19" s="11" t="s">
        <v>27</v>
      </c>
      <c r="D19" s="10" t="s">
        <v>89</v>
      </c>
      <c r="E19" s="11"/>
      <c r="F19" s="12" t="s">
        <v>30</v>
      </c>
      <c r="G19" s="11">
        <v>255</v>
      </c>
      <c r="H19" s="26" t="s">
        <v>31</v>
      </c>
      <c r="I19" s="14"/>
      <c r="J19" s="37"/>
      <c r="K19" s="37" t="s">
        <v>127</v>
      </c>
      <c r="L19" s="37"/>
      <c r="M19" s="37"/>
      <c r="N19" s="37"/>
    </row>
    <row r="20" spans="2:14" ht="113.25" customHeight="1" x14ac:dyDescent="0.25">
      <c r="B20" s="11">
        <v>14</v>
      </c>
      <c r="C20" s="11" t="s">
        <v>27</v>
      </c>
      <c r="D20" s="10" t="s">
        <v>90</v>
      </c>
      <c r="E20" s="11"/>
      <c r="F20" s="11" t="s">
        <v>32</v>
      </c>
      <c r="G20" s="11">
        <v>335</v>
      </c>
      <c r="H20" s="26" t="s">
        <v>33</v>
      </c>
      <c r="I20" s="14"/>
      <c r="J20" s="37"/>
      <c r="K20" s="37" t="s">
        <v>127</v>
      </c>
      <c r="L20" s="37"/>
      <c r="M20" s="37"/>
      <c r="N20" s="37"/>
    </row>
    <row r="21" spans="2:14" ht="113.25" customHeight="1" x14ac:dyDescent="0.25">
      <c r="B21" s="11">
        <v>15</v>
      </c>
      <c r="C21" s="11" t="s">
        <v>27</v>
      </c>
      <c r="D21" s="10" t="s">
        <v>91</v>
      </c>
      <c r="E21" s="11"/>
      <c r="F21" s="11" t="s">
        <v>34</v>
      </c>
      <c r="G21" s="11">
        <v>490</v>
      </c>
      <c r="H21" s="26" t="s">
        <v>35</v>
      </c>
      <c r="I21" s="14"/>
      <c r="J21" s="37"/>
      <c r="K21" s="37" t="s">
        <v>127</v>
      </c>
      <c r="L21" s="37"/>
      <c r="M21" s="37"/>
      <c r="N21" s="37"/>
    </row>
    <row r="22" spans="2:14" ht="113.25" customHeight="1" x14ac:dyDescent="0.25">
      <c r="B22" s="11">
        <v>16</v>
      </c>
      <c r="C22" s="11" t="s">
        <v>27</v>
      </c>
      <c r="D22" s="10" t="s">
        <v>92</v>
      </c>
      <c r="E22" s="11"/>
      <c r="F22" s="11" t="s">
        <v>36</v>
      </c>
      <c r="G22" s="11">
        <v>125</v>
      </c>
      <c r="H22" s="26" t="s">
        <v>37</v>
      </c>
      <c r="I22" s="14"/>
      <c r="J22" s="37"/>
      <c r="K22" s="37" t="s">
        <v>127</v>
      </c>
      <c r="L22" s="37"/>
      <c r="M22" s="37"/>
      <c r="N22" s="37"/>
    </row>
    <row r="23" spans="2:14" ht="113.25" customHeight="1" x14ac:dyDescent="0.25">
      <c r="B23" s="11">
        <v>17</v>
      </c>
      <c r="C23" s="11" t="s">
        <v>27</v>
      </c>
      <c r="D23" s="10" t="s">
        <v>125</v>
      </c>
      <c r="E23" s="11"/>
      <c r="F23" s="12" t="s">
        <v>38</v>
      </c>
      <c r="G23" s="11">
        <v>240</v>
      </c>
      <c r="H23" s="26" t="s">
        <v>6</v>
      </c>
      <c r="I23" s="14"/>
      <c r="J23" s="37"/>
      <c r="K23" s="37" t="s">
        <v>127</v>
      </c>
      <c r="L23" s="37"/>
      <c r="M23" s="37"/>
      <c r="N23" s="37"/>
    </row>
    <row r="24" spans="2:14" ht="113.25" customHeight="1" x14ac:dyDescent="0.25">
      <c r="B24" s="11">
        <v>18</v>
      </c>
      <c r="C24" s="11" t="s">
        <v>39</v>
      </c>
      <c r="D24" s="10" t="s">
        <v>88</v>
      </c>
      <c r="E24" s="16"/>
      <c r="F24" s="17" t="s">
        <v>40</v>
      </c>
      <c r="G24" s="16">
        <v>1405</v>
      </c>
      <c r="H24" s="25" t="s">
        <v>29</v>
      </c>
      <c r="I24" s="11"/>
      <c r="J24" s="37"/>
      <c r="K24" s="37"/>
      <c r="L24" s="37" t="s">
        <v>127</v>
      </c>
      <c r="M24" s="37"/>
      <c r="N24" s="37"/>
    </row>
    <row r="25" spans="2:14" ht="113.25" customHeight="1" x14ac:dyDescent="0.25">
      <c r="B25" s="11">
        <v>19</v>
      </c>
      <c r="C25" s="11" t="s">
        <v>39</v>
      </c>
      <c r="D25" s="10" t="s">
        <v>99</v>
      </c>
      <c r="E25" s="16"/>
      <c r="F25" s="12" t="s">
        <v>86</v>
      </c>
      <c r="G25" s="16">
        <v>230</v>
      </c>
      <c r="H25" s="25" t="s">
        <v>41</v>
      </c>
      <c r="I25" s="11"/>
      <c r="J25" s="37"/>
      <c r="K25" s="37"/>
      <c r="L25" s="37" t="s">
        <v>127</v>
      </c>
      <c r="M25" s="37"/>
      <c r="N25" s="37"/>
    </row>
    <row r="26" spans="2:14" ht="113.25" customHeight="1" x14ac:dyDescent="0.25">
      <c r="B26" s="11">
        <v>20</v>
      </c>
      <c r="C26" s="11" t="s">
        <v>39</v>
      </c>
      <c r="D26" s="10" t="s">
        <v>90</v>
      </c>
      <c r="E26" s="16"/>
      <c r="F26" s="17" t="s">
        <v>42</v>
      </c>
      <c r="G26" s="16">
        <v>375</v>
      </c>
      <c r="H26" s="25" t="s">
        <v>43</v>
      </c>
      <c r="I26" s="11"/>
      <c r="J26" s="37"/>
      <c r="K26" s="37"/>
      <c r="L26" s="37" t="s">
        <v>127</v>
      </c>
      <c r="M26" s="37"/>
      <c r="N26" s="37"/>
    </row>
    <row r="27" spans="2:14" ht="113.25" customHeight="1" x14ac:dyDescent="0.25">
      <c r="B27" s="11">
        <v>21</v>
      </c>
      <c r="C27" s="11" t="s">
        <v>39</v>
      </c>
      <c r="D27" s="10" t="s">
        <v>128</v>
      </c>
      <c r="E27" s="16"/>
      <c r="F27" s="17" t="s">
        <v>87</v>
      </c>
      <c r="G27" s="16">
        <v>160</v>
      </c>
      <c r="H27" s="25" t="s">
        <v>44</v>
      </c>
      <c r="I27" s="11"/>
      <c r="J27" s="37"/>
      <c r="K27" s="37"/>
      <c r="L27" s="37" t="s">
        <v>127</v>
      </c>
      <c r="M27" s="37"/>
      <c r="N27" s="37"/>
    </row>
    <row r="28" spans="2:14" ht="113.25" customHeight="1" x14ac:dyDescent="0.25">
      <c r="B28" s="11">
        <v>22</v>
      </c>
      <c r="C28" s="11" t="s">
        <v>39</v>
      </c>
      <c r="D28" s="10" t="s">
        <v>91</v>
      </c>
      <c r="E28" s="11"/>
      <c r="F28" s="18" t="s">
        <v>45</v>
      </c>
      <c r="G28" s="16">
        <v>485</v>
      </c>
      <c r="H28" s="25" t="s">
        <v>46</v>
      </c>
      <c r="I28" s="11"/>
      <c r="J28" s="37"/>
      <c r="K28" s="37"/>
      <c r="L28" s="37" t="s">
        <v>127</v>
      </c>
      <c r="M28" s="37"/>
      <c r="N28" s="37"/>
    </row>
    <row r="29" spans="2:14" ht="113.25" customHeight="1" x14ac:dyDescent="0.25">
      <c r="B29" s="11">
        <v>23</v>
      </c>
      <c r="C29" s="11" t="s">
        <v>39</v>
      </c>
      <c r="D29" s="10" t="s">
        <v>92</v>
      </c>
      <c r="E29" s="16"/>
      <c r="F29" s="17" t="s">
        <v>47</v>
      </c>
      <c r="G29" s="16">
        <v>125</v>
      </c>
      <c r="H29" s="25" t="s">
        <v>48</v>
      </c>
      <c r="I29" s="11"/>
      <c r="J29" s="37"/>
      <c r="K29" s="37"/>
      <c r="L29" s="37" t="s">
        <v>127</v>
      </c>
      <c r="M29" s="37"/>
      <c r="N29" s="37"/>
    </row>
    <row r="30" spans="2:14" ht="113.25" customHeight="1" x14ac:dyDescent="0.25">
      <c r="B30" s="11">
        <v>24</v>
      </c>
      <c r="C30" s="11" t="s">
        <v>49</v>
      </c>
      <c r="D30" s="10" t="s">
        <v>100</v>
      </c>
      <c r="E30" s="15"/>
      <c r="F30" s="11" t="s">
        <v>50</v>
      </c>
      <c r="G30" s="11">
        <v>260</v>
      </c>
      <c r="H30" s="25" t="s">
        <v>51</v>
      </c>
      <c r="I30" s="11"/>
      <c r="J30" s="37"/>
      <c r="K30" s="37" t="s">
        <v>127</v>
      </c>
      <c r="L30" s="37" t="s">
        <v>127</v>
      </c>
      <c r="M30" s="37" t="s">
        <v>127</v>
      </c>
      <c r="N30" s="37"/>
    </row>
    <row r="31" spans="2:14" ht="113.25" customHeight="1" x14ac:dyDescent="0.25">
      <c r="B31" s="11">
        <v>25</v>
      </c>
      <c r="C31" s="11" t="s">
        <v>49</v>
      </c>
      <c r="D31" s="10" t="s">
        <v>101</v>
      </c>
      <c r="E31" s="15"/>
      <c r="F31" s="11" t="s">
        <v>52</v>
      </c>
      <c r="G31" s="11">
        <v>155</v>
      </c>
      <c r="H31" s="25" t="s">
        <v>53</v>
      </c>
      <c r="I31" s="11"/>
      <c r="J31" s="37"/>
      <c r="K31" s="37" t="s">
        <v>127</v>
      </c>
      <c r="L31" s="37" t="s">
        <v>127</v>
      </c>
      <c r="M31" s="37" t="s">
        <v>127</v>
      </c>
      <c r="N31" s="37"/>
    </row>
    <row r="32" spans="2:14" ht="113.25" customHeight="1" x14ac:dyDescent="0.25">
      <c r="B32" s="11">
        <v>26</v>
      </c>
      <c r="C32" s="11" t="s">
        <v>49</v>
      </c>
      <c r="D32" s="10" t="s">
        <v>102</v>
      </c>
      <c r="E32" s="15"/>
      <c r="F32" s="11" t="s">
        <v>54</v>
      </c>
      <c r="G32" s="11">
        <v>305</v>
      </c>
      <c r="H32" s="25" t="s">
        <v>55</v>
      </c>
      <c r="I32" s="11"/>
      <c r="J32" s="37"/>
      <c r="K32" s="37" t="s">
        <v>127</v>
      </c>
      <c r="L32" s="37" t="s">
        <v>127</v>
      </c>
      <c r="M32" s="37" t="s">
        <v>127</v>
      </c>
      <c r="N32" s="37"/>
    </row>
    <row r="33" spans="2:14" ht="113.25" customHeight="1" x14ac:dyDescent="0.25">
      <c r="B33" s="11">
        <v>27</v>
      </c>
      <c r="C33" s="11" t="s">
        <v>49</v>
      </c>
      <c r="D33" s="10" t="s">
        <v>103</v>
      </c>
      <c r="E33" s="15"/>
      <c r="F33" s="11" t="s">
        <v>56</v>
      </c>
      <c r="G33" s="11">
        <v>420</v>
      </c>
      <c r="H33" s="25" t="s">
        <v>24</v>
      </c>
      <c r="I33" s="11"/>
      <c r="J33" s="37"/>
      <c r="K33" s="37" t="s">
        <v>127</v>
      </c>
      <c r="L33" s="37" t="s">
        <v>127</v>
      </c>
      <c r="M33" s="37" t="s">
        <v>127</v>
      </c>
      <c r="N33" s="37"/>
    </row>
    <row r="34" spans="2:14" ht="113.25" customHeight="1" x14ac:dyDescent="0.25">
      <c r="B34" s="11">
        <v>28</v>
      </c>
      <c r="C34" s="11" t="s">
        <v>49</v>
      </c>
      <c r="D34" s="10" t="s">
        <v>104</v>
      </c>
      <c r="E34" s="15"/>
      <c r="F34" s="11" t="s">
        <v>57</v>
      </c>
      <c r="G34" s="11">
        <v>430</v>
      </c>
      <c r="H34" s="25" t="s">
        <v>26</v>
      </c>
      <c r="I34" s="11"/>
      <c r="J34" s="37"/>
      <c r="K34" s="37" t="s">
        <v>127</v>
      </c>
      <c r="L34" s="37" t="s">
        <v>127</v>
      </c>
      <c r="M34" s="37" t="s">
        <v>127</v>
      </c>
      <c r="N34" s="37"/>
    </row>
    <row r="35" spans="2:14" ht="113.25" customHeight="1" x14ac:dyDescent="0.25">
      <c r="B35" s="11">
        <v>29</v>
      </c>
      <c r="C35" s="11" t="s">
        <v>58</v>
      </c>
      <c r="D35" s="10" t="s">
        <v>88</v>
      </c>
      <c r="E35" s="16"/>
      <c r="F35" s="17" t="s">
        <v>59</v>
      </c>
      <c r="G35" s="11">
        <v>1410</v>
      </c>
      <c r="H35" s="26" t="s">
        <v>60</v>
      </c>
      <c r="I35" s="14"/>
      <c r="J35" s="37"/>
      <c r="K35" s="37"/>
      <c r="L35" s="37"/>
      <c r="M35" s="37" t="s">
        <v>127</v>
      </c>
      <c r="N35" s="37"/>
    </row>
    <row r="36" spans="2:14" ht="113.25" customHeight="1" x14ac:dyDescent="0.25">
      <c r="B36" s="11">
        <v>30</v>
      </c>
      <c r="C36" s="11" t="s">
        <v>58</v>
      </c>
      <c r="D36" s="10" t="s">
        <v>105</v>
      </c>
      <c r="E36" s="16"/>
      <c r="F36" s="12" t="s">
        <v>61</v>
      </c>
      <c r="G36" s="11">
        <v>265</v>
      </c>
      <c r="H36" s="26" t="s">
        <v>62</v>
      </c>
      <c r="I36" s="14"/>
      <c r="J36" s="37"/>
      <c r="K36" s="37"/>
      <c r="L36" s="37"/>
      <c r="M36" s="37" t="s">
        <v>127</v>
      </c>
      <c r="N36" s="37"/>
    </row>
    <row r="37" spans="2:14" ht="113.25" customHeight="1" x14ac:dyDescent="0.25">
      <c r="B37" s="11">
        <v>31</v>
      </c>
      <c r="C37" s="11" t="s">
        <v>58</v>
      </c>
      <c r="D37" s="10" t="s">
        <v>90</v>
      </c>
      <c r="E37" s="16"/>
      <c r="F37" s="17" t="s">
        <v>63</v>
      </c>
      <c r="G37" s="11">
        <v>255</v>
      </c>
      <c r="H37" s="26" t="s">
        <v>64</v>
      </c>
      <c r="I37" s="14"/>
      <c r="J37" s="37"/>
      <c r="K37" s="37"/>
      <c r="L37" s="37"/>
      <c r="M37" s="37" t="s">
        <v>127</v>
      </c>
      <c r="N37" s="37"/>
    </row>
    <row r="38" spans="2:14" ht="113.25" customHeight="1" x14ac:dyDescent="0.25">
      <c r="B38" s="11">
        <v>32</v>
      </c>
      <c r="C38" s="11" t="s">
        <v>58</v>
      </c>
      <c r="D38" s="10" t="s">
        <v>91</v>
      </c>
      <c r="E38" s="11"/>
      <c r="F38" s="18" t="s">
        <v>65</v>
      </c>
      <c r="G38" s="11">
        <v>475</v>
      </c>
      <c r="H38" s="26" t="s">
        <v>66</v>
      </c>
      <c r="I38" s="14"/>
      <c r="J38" s="37"/>
      <c r="K38" s="37"/>
      <c r="L38" s="37"/>
      <c r="M38" s="37" t="s">
        <v>127</v>
      </c>
      <c r="N38" s="37"/>
    </row>
    <row r="39" spans="2:14" ht="113.25" customHeight="1" x14ac:dyDescent="0.25">
      <c r="B39" s="11">
        <v>33</v>
      </c>
      <c r="C39" s="11" t="s">
        <v>58</v>
      </c>
      <c r="D39" s="10" t="s">
        <v>92</v>
      </c>
      <c r="E39" s="16"/>
      <c r="F39" s="17" t="s">
        <v>67</v>
      </c>
      <c r="G39" s="11">
        <v>90</v>
      </c>
      <c r="H39" s="26" t="s">
        <v>68</v>
      </c>
      <c r="I39" s="14"/>
      <c r="J39" s="37"/>
      <c r="K39" s="37"/>
      <c r="L39" s="37"/>
      <c r="M39" s="37" t="s">
        <v>127</v>
      </c>
      <c r="N39" s="37"/>
    </row>
    <row r="40" spans="2:14" ht="113.25" customHeight="1" x14ac:dyDescent="0.25">
      <c r="B40" s="11">
        <v>34</v>
      </c>
      <c r="C40" s="11" t="s">
        <v>58</v>
      </c>
      <c r="D40" s="10" t="s">
        <v>106</v>
      </c>
      <c r="E40" s="16"/>
      <c r="F40" s="33" t="s">
        <v>69</v>
      </c>
      <c r="G40" s="11">
        <v>140</v>
      </c>
      <c r="H40" s="26" t="s">
        <v>70</v>
      </c>
      <c r="I40" s="14"/>
      <c r="J40" s="37"/>
      <c r="K40" s="37"/>
      <c r="L40" s="37"/>
      <c r="M40" s="37" t="s">
        <v>127</v>
      </c>
      <c r="N40" s="37"/>
    </row>
    <row r="41" spans="2:14" ht="113.25" customHeight="1" x14ac:dyDescent="0.25">
      <c r="B41" s="11">
        <v>35</v>
      </c>
      <c r="C41" s="11" t="s">
        <v>71</v>
      </c>
      <c r="D41" s="10" t="s">
        <v>107</v>
      </c>
      <c r="E41" s="15"/>
      <c r="F41" s="11" t="s">
        <v>72</v>
      </c>
      <c r="G41" s="11">
        <v>155</v>
      </c>
      <c r="H41" s="25" t="s">
        <v>73</v>
      </c>
      <c r="I41" s="11"/>
      <c r="J41" s="37" t="s">
        <v>127</v>
      </c>
      <c r="K41" s="37" t="s">
        <v>127</v>
      </c>
      <c r="L41" s="37" t="s">
        <v>127</v>
      </c>
      <c r="M41" s="37" t="s">
        <v>127</v>
      </c>
      <c r="N41" s="37" t="s">
        <v>127</v>
      </c>
    </row>
    <row r="42" spans="2:14" ht="113.25" customHeight="1" x14ac:dyDescent="0.25">
      <c r="B42" s="11">
        <v>36</v>
      </c>
      <c r="C42" s="11" t="s">
        <v>71</v>
      </c>
      <c r="D42" s="10" t="s">
        <v>123</v>
      </c>
      <c r="E42" s="15"/>
      <c r="F42" s="11" t="s">
        <v>74</v>
      </c>
      <c r="G42" s="11">
        <v>145</v>
      </c>
      <c r="H42" s="25" t="s">
        <v>75</v>
      </c>
      <c r="I42" s="11"/>
      <c r="J42" s="37" t="s">
        <v>127</v>
      </c>
      <c r="K42" s="37" t="s">
        <v>127</v>
      </c>
      <c r="L42" s="37" t="s">
        <v>127</v>
      </c>
      <c r="M42" s="37" t="s">
        <v>127</v>
      </c>
      <c r="N42" s="37" t="s">
        <v>127</v>
      </c>
    </row>
    <row r="43" spans="2:14" ht="113.25" customHeight="1" x14ac:dyDescent="0.25">
      <c r="B43" s="11">
        <v>37</v>
      </c>
      <c r="C43" s="11" t="s">
        <v>76</v>
      </c>
      <c r="D43" s="10" t="s">
        <v>88</v>
      </c>
      <c r="E43" s="11"/>
      <c r="F43" s="11" t="s">
        <v>77</v>
      </c>
      <c r="G43" s="11">
        <v>1455</v>
      </c>
      <c r="H43" s="25" t="s">
        <v>78</v>
      </c>
      <c r="I43" s="11"/>
      <c r="J43" s="37"/>
      <c r="K43" s="37"/>
      <c r="L43" s="37"/>
      <c r="M43" s="37"/>
      <c r="N43" s="37" t="s">
        <v>127</v>
      </c>
    </row>
    <row r="44" spans="2:14" ht="113.25" customHeight="1" x14ac:dyDescent="0.25">
      <c r="B44" s="11">
        <v>38</v>
      </c>
      <c r="C44" s="11" t="s">
        <v>76</v>
      </c>
      <c r="D44" s="10" t="s">
        <v>105</v>
      </c>
      <c r="E44" s="11"/>
      <c r="F44" s="12" t="s">
        <v>79</v>
      </c>
      <c r="G44" s="11">
        <v>220</v>
      </c>
      <c r="H44" s="25" t="s">
        <v>80</v>
      </c>
      <c r="I44" s="11"/>
      <c r="J44" s="37"/>
      <c r="K44" s="37"/>
      <c r="L44" s="37"/>
      <c r="M44" s="37"/>
      <c r="N44" s="37" t="s">
        <v>127</v>
      </c>
    </row>
    <row r="45" spans="2:14" ht="113.25" customHeight="1" x14ac:dyDescent="0.25">
      <c r="B45" s="11">
        <v>39</v>
      </c>
      <c r="C45" s="11" t="s">
        <v>76</v>
      </c>
      <c r="D45" s="10" t="s">
        <v>90</v>
      </c>
      <c r="E45" s="11"/>
      <c r="F45" s="11" t="s">
        <v>81</v>
      </c>
      <c r="G45" s="11">
        <v>245</v>
      </c>
      <c r="H45" s="25" t="s">
        <v>64</v>
      </c>
      <c r="I45" s="11"/>
      <c r="J45" s="37"/>
      <c r="K45" s="37"/>
      <c r="L45" s="37"/>
      <c r="M45" s="37"/>
      <c r="N45" s="37" t="s">
        <v>127</v>
      </c>
    </row>
    <row r="46" spans="2:14" ht="113.25" customHeight="1" x14ac:dyDescent="0.25">
      <c r="B46" s="11">
        <v>40</v>
      </c>
      <c r="C46" s="11" t="s">
        <v>76</v>
      </c>
      <c r="D46" s="10" t="s">
        <v>91</v>
      </c>
      <c r="E46" s="11"/>
      <c r="F46" s="11" t="s">
        <v>82</v>
      </c>
      <c r="G46" s="11">
        <v>480</v>
      </c>
      <c r="H46" s="25" t="s">
        <v>17</v>
      </c>
      <c r="I46" s="11"/>
      <c r="J46" s="37"/>
      <c r="K46" s="37"/>
      <c r="L46" s="37"/>
      <c r="M46" s="37"/>
      <c r="N46" s="37" t="s">
        <v>127</v>
      </c>
    </row>
    <row r="47" spans="2:14" ht="113.25" customHeight="1" thickBot="1" x14ac:dyDescent="0.3">
      <c r="B47" s="11">
        <v>41</v>
      </c>
      <c r="C47" s="27" t="s">
        <v>76</v>
      </c>
      <c r="D47" s="10" t="s">
        <v>126</v>
      </c>
      <c r="E47" s="11"/>
      <c r="F47" s="31" t="s">
        <v>83</v>
      </c>
      <c r="G47" s="27">
        <v>270</v>
      </c>
      <c r="H47" s="32" t="s">
        <v>84</v>
      </c>
      <c r="I47" s="11"/>
      <c r="J47" s="37"/>
      <c r="K47" s="37"/>
      <c r="L47" s="37"/>
      <c r="M47" s="37"/>
      <c r="N47" s="37" t="s">
        <v>127</v>
      </c>
    </row>
  </sheetData>
  <mergeCells count="3">
    <mergeCell ref="B1:E1"/>
    <mergeCell ref="B2:E2"/>
    <mergeCell ref="B3:E3"/>
  </mergeCells>
  <phoneticPr fontId="8" type="noConversion"/>
  <conditionalFormatting sqref="J7:N47">
    <cfRule type="cellIs" dxfId="0" priority="1" operator="equal">
      <formula>"+"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Kettles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SkyWoker</dc:creator>
  <cp:lastModifiedBy>SkyWoker</cp:lastModifiedBy>
  <cp:lastPrinted>2024-09-13T07:20:10Z</cp:lastPrinted>
  <dcterms:created xsi:type="dcterms:W3CDTF">2024-04-10T15:20:42Z</dcterms:created>
  <dcterms:modified xsi:type="dcterms:W3CDTF">2024-09-16T10:43:31Z</dcterms:modified>
</cp:coreProperties>
</file>