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E:\FTP\Inbox\photo\Plastic\"/>
    </mc:Choice>
  </mc:AlternateContent>
  <xr:revisionPtr revIDLastSave="0" documentId="13_ncr:1_{CA4AA930-8059-4E32-BDD6-311B99DF22B2}" xr6:coauthVersionLast="47" xr6:coauthVersionMax="47" xr10:uidLastSave="{00000000-0000-0000-0000-000000000000}"/>
  <bookViews>
    <workbookView xWindow="-120" yWindow="-120" windowWidth="29040" windowHeight="15840" activeTab="2" xr2:uid="{BAB13EB1-F9D3-4BFA-AACC-2A6D80BED30A}"/>
  </bookViews>
  <sheets>
    <sheet name="Food dryers" sheetId="3" r:id="rId1"/>
    <sheet name="0114" sheetId="6" r:id="rId2"/>
    <sheet name="0112 0113 0115" sheetId="5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3" l="1" a="1"/>
  <c r="G2" i="3" s="1"/>
  <c r="G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<sst xmlns="http://schemas.openxmlformats.org/spreadsheetml/2006/main" count="307" uniqueCount="126">
  <si>
    <t>Saturn   ST-FP0112, ST-FP0113, ST-FP0115  ST-FP0112-10, ST-FP0113-10, ST-FP0115-10</t>
  </si>
  <si>
    <t>Laretti  LR-FD0112,  LR-FD0114</t>
  </si>
  <si>
    <t xml:space="preserve">Saturn ST-FP0114, Saturn ST-FP0114-6, </t>
  </si>
  <si>
    <t xml:space="preserve">Laretti LR-FD0104,   Laretti LR-FD0106 </t>
  </si>
  <si>
    <t>Saturn  ST-FP0112, 0113, 0115 (-10)
Laretti  LR-FD0112,  LR-FD0114</t>
  </si>
  <si>
    <t>3-1#</t>
  </si>
  <si>
    <t>460x630x570</t>
  </si>
  <si>
    <t>3-2#</t>
  </si>
  <si>
    <t>460x670x595</t>
  </si>
  <si>
    <t>3-3#</t>
  </si>
  <si>
    <t>3-4#</t>
  </si>
  <si>
    <t>440x610x560</t>
  </si>
  <si>
    <t>3-5#</t>
  </si>
  <si>
    <t>370x415x340</t>
  </si>
  <si>
    <t>3-6#</t>
  </si>
  <si>
    <t>480x455x350</t>
  </si>
  <si>
    <t>3-7#
3-7#/1
3-7#/2</t>
  </si>
  <si>
    <t>230x230x270</t>
  </si>
  <si>
    <t>3-8#</t>
  </si>
  <si>
    <t>230x230x260</t>
  </si>
  <si>
    <t>3-9#
3-9#/1</t>
  </si>
  <si>
    <t>290x235x195</t>
  </si>
  <si>
    <t xml:space="preserve">Saturn ST-FP0112, 0113, 115 (-10)
Laretti  LR-FD0112,  LR-FD0114
Saturn ST-FP0114 (-6), 
Laretti LR-FD0104,   LR-FD0106 
</t>
  </si>
  <si>
    <t>3-10#</t>
  </si>
  <si>
    <t>340x490x435</t>
  </si>
  <si>
    <t>3-11#</t>
  </si>
  <si>
    <t>270x240x220</t>
  </si>
  <si>
    <t>3-12#</t>
  </si>
  <si>
    <t>350x275x280</t>
  </si>
  <si>
    <t>3-14#</t>
  </si>
  <si>
    <t>310x255x300</t>
  </si>
  <si>
    <t xml:space="preserve">Saturn ST-FP0114 (-6), 
Laretti LR-FD0104,   LR-FD0106 </t>
  </si>
  <si>
    <t>7#1</t>
  </si>
  <si>
    <t>430x520x465</t>
  </si>
  <si>
    <t>7#2</t>
  </si>
  <si>
    <t>465x550x490</t>
  </si>
  <si>
    <t>7#3</t>
  </si>
  <si>
    <t>550x700x560</t>
  </si>
  <si>
    <t>С/р   4х8 гол.потай Ø 7,4 Zn     -8шт</t>
  </si>
  <si>
    <t>7#4</t>
  </si>
  <si>
    <t>440x315x255</t>
  </si>
  <si>
    <t>7#5</t>
  </si>
  <si>
    <t>340x340x295</t>
  </si>
  <si>
    <t>7#6</t>
  </si>
  <si>
    <t>400x310x255</t>
  </si>
  <si>
    <t>7#7</t>
  </si>
  <si>
    <t>355x305x255</t>
  </si>
  <si>
    <t>7#8</t>
  </si>
  <si>
    <t>210x230x250</t>
  </si>
  <si>
    <t>7#9</t>
  </si>
  <si>
    <t>220x230x250</t>
  </si>
  <si>
    <t>7#10/1
7#10/2
7#10/3</t>
  </si>
  <si>
    <t>280x230x295</t>
  </si>
  <si>
    <t>Legs</t>
  </si>
  <si>
    <t>Cover</t>
  </si>
  <si>
    <t>Blower cover</t>
  </si>
  <si>
    <t>Button
Temperature controller body
Temperature controller insert</t>
  </si>
  <si>
    <t>Switch button body</t>
  </si>
  <si>
    <t>Power cord clip</t>
  </si>
  <si>
    <t>Fan housing</t>
  </si>
  <si>
    <t>Fan blade</t>
  </si>
  <si>
    <t>Fan casing</t>
  </si>
  <si>
    <t>Body dryer</t>
  </si>
  <si>
    <t>Fan cover</t>
  </si>
  <si>
    <t>Protective cover</t>
  </si>
  <si>
    <t>Decorative cap</t>
  </si>
  <si>
    <t>Long LED body L=9mm
Middle LED body L=7mm
Short LED body L=6mm</t>
  </si>
  <si>
    <t>Section No. 1 (tray)</t>
  </si>
  <si>
    <t>Section No. 2 (tray)</t>
  </si>
  <si>
    <t>Bottom tray</t>
  </si>
  <si>
    <t>Model (application)</t>
  </si>
  <si>
    <t>Mould No</t>
  </si>
  <si>
    <t>Weight, kg</t>
  </si>
  <si>
    <t>Mould dimension, mm</t>
  </si>
  <si>
    <t>Mould photo</t>
  </si>
  <si>
    <t>Element name</t>
  </si>
  <si>
    <t>Element photo</t>
  </si>
  <si>
    <t>Total weight:</t>
  </si>
  <si>
    <t>Total square:</t>
  </si>
  <si>
    <t>Numbers of moulds:</t>
  </si>
  <si>
    <t xml:space="preserve">№ </t>
  </si>
  <si>
    <t>kg</t>
  </si>
  <si>
    <t>pcs</t>
  </si>
  <si>
    <r>
      <t>m</t>
    </r>
    <r>
      <rPr>
        <b/>
        <vertAlign val="superscript"/>
        <sz val="12"/>
        <color theme="1"/>
        <rFont val="Arial"/>
        <family val="2"/>
        <charset val="204"/>
      </rPr>
      <t>2</t>
    </r>
  </si>
  <si>
    <t>Blower body</t>
  </si>
  <si>
    <t>Switch stand
Tempeterute controller stand</t>
  </si>
  <si>
    <t>Mesh sheet for berries</t>
  </si>
  <si>
    <t>Section (tray)</t>
  </si>
  <si>
    <t>Food dryers moulds</t>
  </si>
  <si>
    <t xml:space="preserve"> ST-FP0112, 0113, 0115 (-10)
LR-FD0112,  LR-FD0114</t>
  </si>
  <si>
    <t>Saturn</t>
  </si>
  <si>
    <t>Laretti</t>
  </si>
  <si>
    <t>ST-FP0112
ST-FP0113
ST-FP0115</t>
  </si>
  <si>
    <t>ST-FP0112-10
ST-FP0113-10
ST-FP0115-10</t>
  </si>
  <si>
    <t xml:space="preserve"> LR-FD0112</t>
  </si>
  <si>
    <t xml:space="preserve"> LR-FD0114</t>
  </si>
  <si>
    <t>№ п/п</t>
  </si>
  <si>
    <t>3-9#</t>
  </si>
  <si>
    <t>3-9#/1</t>
  </si>
  <si>
    <t>3-7#</t>
  </si>
  <si>
    <t>3-7#/1</t>
  </si>
  <si>
    <t>3-7#/2</t>
  </si>
  <si>
    <t>+</t>
  </si>
  <si>
    <t>Saturn ST-FP0114</t>
  </si>
  <si>
    <t>Saturn ST-FP0114-6</t>
  </si>
  <si>
    <t>Laretti LR-FD0104</t>
  </si>
  <si>
    <t>Laretti LR-FD0106</t>
  </si>
  <si>
    <t>7#10/1</t>
  </si>
  <si>
    <t>7#10/2</t>
  </si>
  <si>
    <t>7#10/3</t>
  </si>
  <si>
    <t>Button</t>
  </si>
  <si>
    <t>Temperature controller body</t>
  </si>
  <si>
    <t>Temperature controller insert</t>
  </si>
  <si>
    <t>Switch stand</t>
  </si>
  <si>
    <t>Tempeterute controller stand</t>
  </si>
  <si>
    <t>Numbers parts pcs. for 1 product</t>
  </si>
  <si>
    <t>Mould Weight, kg</t>
  </si>
  <si>
    <t>Long LED body L=9mm</t>
  </si>
  <si>
    <t>Middle LED body L=7mm</t>
  </si>
  <si>
    <t>Short LED body L=6mm</t>
  </si>
  <si>
    <t>1 pcs.</t>
  </si>
  <si>
    <t>4 pcs.</t>
  </si>
  <si>
    <t>6 pcs.</t>
  </si>
  <si>
    <t>2 pcs.</t>
  </si>
  <si>
    <t>Moulded parts for food dryers</t>
  </si>
  <si>
    <t xml:space="preserve"> ST-FP0114
 LR-FD0104,   LR-FD0106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</si>
</sst>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4"/>
      <name val="宋体"/>
      <charset val="204"/>
    </font>
    <font>
      <b/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22"/>
      <name val="Arial"/>
      <family val="2"/>
      <charset val="204"/>
    </font>
    <font>
      <sz val="14"/>
      <name val="Arial"/>
      <family val="2"/>
      <charset val="204"/>
    </font>
    <font>
      <b/>
      <sz val="1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3" fontId="1" fillId="2" borderId="2" xfId="0" applyNumberFormat="1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left" vertical="center"/>
    </xf>
    <xf numFmtId="4" fontId="1" fillId="2" borderId="5" xfId="0" applyNumberFormat="1" applyFont="1" applyFill="1" applyBorder="1" applyAlignment="1">
      <alignment horizontal="right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right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5" fillId="0" borderId="0" xfId="0" applyFont="1" applyAlignment="1">
      <alignment vertical="center" wrapText="1"/>
    </xf>
    <xf numFmtId="0" fontId="1" fillId="2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3" fillId="0" borderId="1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4" fontId="1" fillId="2" borderId="0" xfId="0" applyNumberFormat="1" applyFont="1" applyFill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4" fontId="1" fillId="2" borderId="3" xfId="0" applyNumberFormat="1" applyFont="1" applyFill="1" applyBorder="1" applyAlignment="1">
      <alignment horizontal="center" vertical="center"/>
    </xf>
    <xf numFmtId="4" fontId="1" fillId="2" borderId="6" xfId="0" applyNumberFormat="1" applyFont="1" applyFill="1" applyBorder="1" applyAlignment="1">
      <alignment horizontal="center" vertical="center"/>
    </xf>
    <xf numFmtId="4" fontId="1" fillId="2" borderId="9" xfId="0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17" xfId="0" applyFont="1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0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0" fillId="0" borderId="10" xfId="0" applyFont="1" applyBorder="1" applyAlignment="1">
      <alignment vertical="center" wrapText="1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6" fillId="0" borderId="10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2" fillId="0" borderId="10" xfId="0" applyFont="1" applyBorder="1" applyAlignment="1">
      <alignment vertical="center"/>
    </xf>
    <xf numFmtId="0" fontId="3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1">
    <dxf>
      <fill>
        <patternFill>
          <bgColor theme="7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70.jpeg"/><Relationship Id="rId39" Type="http://schemas.openxmlformats.org/officeDocument/2006/relationships/image" Target="../media/image61.png"/><Relationship Id="rId21" Type="http://schemas.openxmlformats.org/officeDocument/2006/relationships/image" Target="../media/image21.jpeg"/><Relationship Id="rId34" Type="http://schemas.openxmlformats.org/officeDocument/2006/relationships/image" Target="../media/image60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5.jpeg"/><Relationship Id="rId41" Type="http://schemas.openxmlformats.org/officeDocument/2006/relationships/image" Target="../media/image53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59.png"/><Relationship Id="rId37" Type="http://schemas.openxmlformats.org/officeDocument/2006/relationships/image" Target="../media/image64.png"/><Relationship Id="rId40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71.jpeg"/><Relationship Id="rId36" Type="http://schemas.openxmlformats.org/officeDocument/2006/relationships/image" Target="../media/image6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58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67.jpeg"/><Relationship Id="rId30" Type="http://schemas.openxmlformats.org/officeDocument/2006/relationships/image" Target="../media/image57.png"/><Relationship Id="rId35" Type="http://schemas.openxmlformats.org/officeDocument/2006/relationships/image" Target="../media/image66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69.jpeg"/><Relationship Id="rId33" Type="http://schemas.openxmlformats.org/officeDocument/2006/relationships/image" Target="../media/image62.png"/><Relationship Id="rId38" Type="http://schemas.openxmlformats.org/officeDocument/2006/relationships/image" Target="../media/image6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4.jpeg"/><Relationship Id="rId18" Type="http://schemas.openxmlformats.org/officeDocument/2006/relationships/image" Target="../media/image76.jpeg"/><Relationship Id="rId26" Type="http://schemas.openxmlformats.org/officeDocument/2006/relationships/image" Target="../media/image48.png"/><Relationship Id="rId3" Type="http://schemas.openxmlformats.org/officeDocument/2006/relationships/image" Target="../media/image28.jpeg"/><Relationship Id="rId21" Type="http://schemas.openxmlformats.org/officeDocument/2006/relationships/image" Target="../media/image78.jpeg"/><Relationship Id="rId34" Type="http://schemas.openxmlformats.org/officeDocument/2006/relationships/image" Target="../media/image51.png"/><Relationship Id="rId7" Type="http://schemas.openxmlformats.org/officeDocument/2006/relationships/image" Target="../media/image32.jpeg"/><Relationship Id="rId12" Type="http://schemas.openxmlformats.org/officeDocument/2006/relationships/image" Target="../media/image73.jpeg"/><Relationship Id="rId17" Type="http://schemas.openxmlformats.org/officeDocument/2006/relationships/image" Target="../media/image75.jpeg"/><Relationship Id="rId25" Type="http://schemas.openxmlformats.org/officeDocument/2006/relationships/image" Target="../media/image47.png"/><Relationship Id="rId33" Type="http://schemas.openxmlformats.org/officeDocument/2006/relationships/image" Target="../media/image50.png"/><Relationship Id="rId2" Type="http://schemas.openxmlformats.org/officeDocument/2006/relationships/image" Target="../media/image27.jpeg"/><Relationship Id="rId16" Type="http://schemas.openxmlformats.org/officeDocument/2006/relationships/image" Target="../media/image38.jpeg"/><Relationship Id="rId20" Type="http://schemas.openxmlformats.org/officeDocument/2006/relationships/image" Target="../media/image68.jpeg"/><Relationship Id="rId29" Type="http://schemas.openxmlformats.org/officeDocument/2006/relationships/image" Target="../media/image53.pn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5.jpeg"/><Relationship Id="rId24" Type="http://schemas.openxmlformats.org/officeDocument/2006/relationships/image" Target="../media/image46.png"/><Relationship Id="rId32" Type="http://schemas.openxmlformats.org/officeDocument/2006/relationships/image" Target="../media/image56.png"/><Relationship Id="rId5" Type="http://schemas.openxmlformats.org/officeDocument/2006/relationships/image" Target="../media/image30.jpeg"/><Relationship Id="rId15" Type="http://schemas.openxmlformats.org/officeDocument/2006/relationships/image" Target="../media/image37.jpeg"/><Relationship Id="rId23" Type="http://schemas.openxmlformats.org/officeDocument/2006/relationships/image" Target="../media/image45.png"/><Relationship Id="rId28" Type="http://schemas.openxmlformats.org/officeDocument/2006/relationships/image" Target="../media/image52.png"/><Relationship Id="rId10" Type="http://schemas.openxmlformats.org/officeDocument/2006/relationships/image" Target="../media/image34.jpeg"/><Relationship Id="rId19" Type="http://schemas.openxmlformats.org/officeDocument/2006/relationships/image" Target="../media/image77.jpeg"/><Relationship Id="rId31" Type="http://schemas.openxmlformats.org/officeDocument/2006/relationships/image" Target="../media/image55.png"/><Relationship Id="rId4" Type="http://schemas.openxmlformats.org/officeDocument/2006/relationships/image" Target="../media/image29.jpeg"/><Relationship Id="rId9" Type="http://schemas.openxmlformats.org/officeDocument/2006/relationships/image" Target="../media/image33.jpeg"/><Relationship Id="rId14" Type="http://schemas.openxmlformats.org/officeDocument/2006/relationships/image" Target="../media/image36.jpeg"/><Relationship Id="rId22" Type="http://schemas.openxmlformats.org/officeDocument/2006/relationships/image" Target="../media/image44.png"/><Relationship Id="rId27" Type="http://schemas.openxmlformats.org/officeDocument/2006/relationships/image" Target="../media/image49.png"/><Relationship Id="rId30" Type="http://schemas.openxmlformats.org/officeDocument/2006/relationships/image" Target="../media/image54.png"/><Relationship Id="rId8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20</xdr:row>
      <xdr:rowOff>47625</xdr:rowOff>
    </xdr:from>
    <xdr:to>
      <xdr:col>4</xdr:col>
      <xdr:colOff>990600</xdr:colOff>
      <xdr:row>20</xdr:row>
      <xdr:rowOff>923925</xdr:rowOff>
    </xdr:to>
    <xdr:pic>
      <xdr:nvPicPr>
        <xdr:cNvPr id="2" name="Рисунок 15" descr="D:\M.Obertinskiy\Documents\Сушка ZELMER\GEDC1276.JPG">
          <a:extLst>
            <a:ext uri="{FF2B5EF4-FFF2-40B4-BE49-F238E27FC236}">
              <a16:creationId xmlns:a16="http://schemas.microsoft.com/office/drawing/2014/main" id="{BE2B2A0D-49E2-4706-BE9D-2B3994A92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1125" y="18411825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1162050</xdr:colOff>
      <xdr:row>20</xdr:row>
      <xdr:rowOff>66675</xdr:rowOff>
    </xdr:from>
    <xdr:to>
      <xdr:col>4</xdr:col>
      <xdr:colOff>2028825</xdr:colOff>
      <xdr:row>20</xdr:row>
      <xdr:rowOff>933450</xdr:rowOff>
    </xdr:to>
    <xdr:pic>
      <xdr:nvPicPr>
        <xdr:cNvPr id="3" name="Рисунок 17" descr="D:\M.Obertinskiy\Documents\Сушка ZELMER\GEDC1226.JPG">
          <a:extLst>
            <a:ext uri="{FF2B5EF4-FFF2-40B4-BE49-F238E27FC236}">
              <a16:creationId xmlns:a16="http://schemas.microsoft.com/office/drawing/2014/main" id="{63A37554-62BE-4ED4-A7B5-7EFA7A637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38875" y="18430875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2133600</xdr:colOff>
      <xdr:row>20</xdr:row>
      <xdr:rowOff>114300</xdr:rowOff>
    </xdr:from>
    <xdr:to>
      <xdr:col>4</xdr:col>
      <xdr:colOff>4105275</xdr:colOff>
      <xdr:row>20</xdr:row>
      <xdr:rowOff>590550</xdr:rowOff>
    </xdr:to>
    <xdr:pic>
      <xdr:nvPicPr>
        <xdr:cNvPr id="4" name="Рисунок 19" descr="D:\M.Obertinskiy\Documents\Сушка ZELMER\GEDC1227.JPG">
          <a:extLst>
            <a:ext uri="{FF2B5EF4-FFF2-40B4-BE49-F238E27FC236}">
              <a16:creationId xmlns:a16="http://schemas.microsoft.com/office/drawing/2014/main" id="{08EEFFDB-787E-4B31-AAFC-A52886C0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210425" y="18478500"/>
          <a:ext cx="1971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21</xdr:row>
      <xdr:rowOff>85725</xdr:rowOff>
    </xdr:from>
    <xdr:to>
      <xdr:col>4</xdr:col>
      <xdr:colOff>1171575</xdr:colOff>
      <xdr:row>21</xdr:row>
      <xdr:rowOff>895350</xdr:rowOff>
    </xdr:to>
    <xdr:pic>
      <xdr:nvPicPr>
        <xdr:cNvPr id="5" name="Рисунок 20" descr="D:\M.Obertinskiy\Documents\Сушка ZELMER\GEDC1236.JPG">
          <a:extLst>
            <a:ext uri="{FF2B5EF4-FFF2-40B4-BE49-F238E27FC236}">
              <a16:creationId xmlns:a16="http://schemas.microsoft.com/office/drawing/2014/main" id="{7685A94F-9208-424F-9694-EB2E4A4DA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143500" y="19707225"/>
          <a:ext cx="1104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1362075</xdr:colOff>
      <xdr:row>21</xdr:row>
      <xdr:rowOff>76200</xdr:rowOff>
    </xdr:from>
    <xdr:to>
      <xdr:col>4</xdr:col>
      <xdr:colOff>2181225</xdr:colOff>
      <xdr:row>21</xdr:row>
      <xdr:rowOff>895350</xdr:rowOff>
    </xdr:to>
    <xdr:pic>
      <xdr:nvPicPr>
        <xdr:cNvPr id="6" name="Рисунок 23" descr="D:\M.Obertinskiy\Documents\Сушка ZELMER\GEDC1233.JPG">
          <a:extLst>
            <a:ext uri="{FF2B5EF4-FFF2-40B4-BE49-F238E27FC236}">
              <a16:creationId xmlns:a16="http://schemas.microsoft.com/office/drawing/2014/main" id="{33DDF7F8-2E94-4671-99E1-BB6F5077E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438900" y="1969770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26</xdr:row>
      <xdr:rowOff>47625</xdr:rowOff>
    </xdr:from>
    <xdr:to>
      <xdr:col>4</xdr:col>
      <xdr:colOff>1181100</xdr:colOff>
      <xdr:row>26</xdr:row>
      <xdr:rowOff>1123950</xdr:rowOff>
    </xdr:to>
    <xdr:pic>
      <xdr:nvPicPr>
        <xdr:cNvPr id="7" name="Рисунок 24" descr="D:\M.Obertinskiy\Documents\Сушка ZELMER\GEDC1264.JPG">
          <a:extLst>
            <a:ext uri="{FF2B5EF4-FFF2-40B4-BE49-F238E27FC236}">
              <a16:creationId xmlns:a16="http://schemas.microsoft.com/office/drawing/2014/main" id="{A7F11CFA-F421-43D5-8A5D-968603D13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219700" y="26422350"/>
          <a:ext cx="1038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27</xdr:row>
      <xdr:rowOff>66675</xdr:rowOff>
    </xdr:from>
    <xdr:to>
      <xdr:col>4</xdr:col>
      <xdr:colOff>1495425</xdr:colOff>
      <xdr:row>27</xdr:row>
      <xdr:rowOff>962025</xdr:rowOff>
    </xdr:to>
    <xdr:pic>
      <xdr:nvPicPr>
        <xdr:cNvPr id="8" name="Рисунок 27" descr="D:\M.Obertinskiy\Documents\Сушка ZELMER\GEDC1252.JPG">
          <a:extLst>
            <a:ext uri="{FF2B5EF4-FFF2-40B4-BE49-F238E27FC236}">
              <a16:creationId xmlns:a16="http://schemas.microsoft.com/office/drawing/2014/main" id="{6C1B360F-5D3D-4C02-90F5-A1565AC41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162550" y="27755850"/>
          <a:ext cx="1409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25</xdr:row>
      <xdr:rowOff>85725</xdr:rowOff>
    </xdr:from>
    <xdr:to>
      <xdr:col>4</xdr:col>
      <xdr:colOff>1000125</xdr:colOff>
      <xdr:row>25</xdr:row>
      <xdr:rowOff>1257300</xdr:rowOff>
    </xdr:to>
    <xdr:pic>
      <xdr:nvPicPr>
        <xdr:cNvPr id="9" name="Рисунок 28" descr="D:\M.Obertinskiy\Documents\Сушка ZELMER\GEDC1274.JPG">
          <a:extLst>
            <a:ext uri="{FF2B5EF4-FFF2-40B4-BE49-F238E27FC236}">
              <a16:creationId xmlns:a16="http://schemas.microsoft.com/office/drawing/2014/main" id="{35E89A90-461E-4682-87DF-35A8B3520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181600" y="25050750"/>
          <a:ext cx="8953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1152525</xdr:colOff>
      <xdr:row>25</xdr:row>
      <xdr:rowOff>85725</xdr:rowOff>
    </xdr:from>
    <xdr:to>
      <xdr:col>4</xdr:col>
      <xdr:colOff>2143125</xdr:colOff>
      <xdr:row>25</xdr:row>
      <xdr:rowOff>1238250</xdr:rowOff>
    </xdr:to>
    <xdr:pic>
      <xdr:nvPicPr>
        <xdr:cNvPr id="10" name="Рисунок 29" descr="D:\M.Obertinskiy\Documents\Сушка ZELMER\GEDC1272.JPG">
          <a:extLst>
            <a:ext uri="{FF2B5EF4-FFF2-40B4-BE49-F238E27FC236}">
              <a16:creationId xmlns:a16="http://schemas.microsoft.com/office/drawing/2014/main" id="{6A51722F-64BF-461F-B2AA-7CC45A7DD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229350" y="25050750"/>
          <a:ext cx="990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2276475</xdr:colOff>
      <xdr:row>25</xdr:row>
      <xdr:rowOff>104775</xdr:rowOff>
    </xdr:from>
    <xdr:to>
      <xdr:col>4</xdr:col>
      <xdr:colOff>3248025</xdr:colOff>
      <xdr:row>25</xdr:row>
      <xdr:rowOff>1171575</xdr:rowOff>
    </xdr:to>
    <xdr:pic>
      <xdr:nvPicPr>
        <xdr:cNvPr id="11" name="Рисунок 30" descr="D:\M.Obertinskiy\Documents\Сушка ZELMER\GEDC1270.JPG">
          <a:extLst>
            <a:ext uri="{FF2B5EF4-FFF2-40B4-BE49-F238E27FC236}">
              <a16:creationId xmlns:a16="http://schemas.microsoft.com/office/drawing/2014/main" id="{795CB896-3CB9-4879-998E-55DC3B24D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353300" y="25069800"/>
          <a:ext cx="9715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2352675</xdr:colOff>
      <xdr:row>21</xdr:row>
      <xdr:rowOff>142875</xdr:rowOff>
    </xdr:from>
    <xdr:to>
      <xdr:col>4</xdr:col>
      <xdr:colOff>3771900</xdr:colOff>
      <xdr:row>21</xdr:row>
      <xdr:rowOff>771525</xdr:rowOff>
    </xdr:to>
    <xdr:pic>
      <xdr:nvPicPr>
        <xdr:cNvPr id="12" name="Рисунок 31" descr="D:\M.Obertinskiy\Documents\Сушка ZELMER\GEDC1235.JPG">
          <a:extLst>
            <a:ext uri="{FF2B5EF4-FFF2-40B4-BE49-F238E27FC236}">
              <a16:creationId xmlns:a16="http://schemas.microsoft.com/office/drawing/2014/main" id="{8B644292-432C-4A6A-BEA8-AF2E36075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7429500" y="19764375"/>
          <a:ext cx="1419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1638300</xdr:colOff>
      <xdr:row>22</xdr:row>
      <xdr:rowOff>76200</xdr:rowOff>
    </xdr:from>
    <xdr:to>
      <xdr:col>4</xdr:col>
      <xdr:colOff>2676525</xdr:colOff>
      <xdr:row>22</xdr:row>
      <xdr:rowOff>1104900</xdr:rowOff>
    </xdr:to>
    <xdr:pic>
      <xdr:nvPicPr>
        <xdr:cNvPr id="13" name="Рисунок 33" descr="D:\M.Obertinskiy\Documents\Сушка ZELMER\GEDC1278.JPG">
          <a:extLst>
            <a:ext uri="{FF2B5EF4-FFF2-40B4-BE49-F238E27FC236}">
              <a16:creationId xmlns:a16="http://schemas.microsoft.com/office/drawing/2014/main" id="{492F2058-1698-409D-9A13-4AA13A25B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715125" y="20897850"/>
          <a:ext cx="10382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2962275</xdr:colOff>
      <xdr:row>22</xdr:row>
      <xdr:rowOff>76200</xdr:rowOff>
    </xdr:from>
    <xdr:to>
      <xdr:col>4</xdr:col>
      <xdr:colOff>3962400</xdr:colOff>
      <xdr:row>22</xdr:row>
      <xdr:rowOff>1076325</xdr:rowOff>
    </xdr:to>
    <xdr:pic>
      <xdr:nvPicPr>
        <xdr:cNvPr id="14" name="Рисунок 34" descr="D:\M.Obertinskiy\Documents\Сушка ZELMER\GEDC1277.JPG">
          <a:extLst>
            <a:ext uri="{FF2B5EF4-FFF2-40B4-BE49-F238E27FC236}">
              <a16:creationId xmlns:a16="http://schemas.microsoft.com/office/drawing/2014/main" id="{0DD95712-DE9C-4741-AE4B-A7AC65B3B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8039100" y="2089785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23</xdr:row>
      <xdr:rowOff>190500</xdr:rowOff>
    </xdr:from>
    <xdr:to>
      <xdr:col>4</xdr:col>
      <xdr:colOff>1323975</xdr:colOff>
      <xdr:row>23</xdr:row>
      <xdr:rowOff>1390650</xdr:rowOff>
    </xdr:to>
    <xdr:pic>
      <xdr:nvPicPr>
        <xdr:cNvPr id="15" name="Рисунок 35" descr="D:\M.Obertinskiy\Documents\Сушка ZELMER\GEDC1259.JPG">
          <a:extLst>
            <a:ext uri="{FF2B5EF4-FFF2-40B4-BE49-F238E27FC236}">
              <a16:creationId xmlns:a16="http://schemas.microsoft.com/office/drawing/2014/main" id="{8108730F-FDFC-4C95-8A93-ED0457FD0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248275" y="22298025"/>
          <a:ext cx="11525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1581150</xdr:colOff>
      <xdr:row>23</xdr:row>
      <xdr:rowOff>161925</xdr:rowOff>
    </xdr:from>
    <xdr:to>
      <xdr:col>4</xdr:col>
      <xdr:colOff>2724150</xdr:colOff>
      <xdr:row>23</xdr:row>
      <xdr:rowOff>1295400</xdr:rowOff>
    </xdr:to>
    <xdr:pic>
      <xdr:nvPicPr>
        <xdr:cNvPr id="16" name="Рисунок 36" descr="D:\M.Obertinskiy\Documents\Сушка ZELMER\GEDC1261.JPG">
          <a:extLst>
            <a:ext uri="{FF2B5EF4-FFF2-40B4-BE49-F238E27FC236}">
              <a16:creationId xmlns:a16="http://schemas.microsoft.com/office/drawing/2014/main" id="{32BE1DCD-B964-4963-8E35-0C22674F4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657975" y="22269450"/>
          <a:ext cx="114300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24</xdr:row>
      <xdr:rowOff>76200</xdr:rowOff>
    </xdr:from>
    <xdr:to>
      <xdr:col>4</xdr:col>
      <xdr:colOff>1228725</xdr:colOff>
      <xdr:row>24</xdr:row>
      <xdr:rowOff>1171575</xdr:rowOff>
    </xdr:to>
    <xdr:pic>
      <xdr:nvPicPr>
        <xdr:cNvPr id="17" name="Рисунок 37" descr="D:\M.Obertinskiy\Documents\Сушка ZELMER\GEDC1265.JPG">
          <a:extLst>
            <a:ext uri="{FF2B5EF4-FFF2-40B4-BE49-F238E27FC236}">
              <a16:creationId xmlns:a16="http://schemas.microsoft.com/office/drawing/2014/main" id="{5DBA8134-18E3-4184-B0A3-049C5146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219700" y="23717250"/>
          <a:ext cx="10858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1390650</xdr:colOff>
      <xdr:row>24</xdr:row>
      <xdr:rowOff>104775</xdr:rowOff>
    </xdr:from>
    <xdr:to>
      <xdr:col>4</xdr:col>
      <xdr:colOff>2409825</xdr:colOff>
      <xdr:row>24</xdr:row>
      <xdr:rowOff>1123950</xdr:rowOff>
    </xdr:to>
    <xdr:pic>
      <xdr:nvPicPr>
        <xdr:cNvPr id="18" name="Рисунок 38" descr="D:\M.Obertinskiy\Documents\Сушка ZELMER\GEDC1247.JPG">
          <a:extLst>
            <a:ext uri="{FF2B5EF4-FFF2-40B4-BE49-F238E27FC236}">
              <a16:creationId xmlns:a16="http://schemas.microsoft.com/office/drawing/2014/main" id="{485BDBAA-6EA7-446B-A231-8D11F2DF2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467475" y="2374582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2590800</xdr:colOff>
      <xdr:row>24</xdr:row>
      <xdr:rowOff>85725</xdr:rowOff>
    </xdr:from>
    <xdr:to>
      <xdr:col>4</xdr:col>
      <xdr:colOff>3581400</xdr:colOff>
      <xdr:row>24</xdr:row>
      <xdr:rowOff>1095375</xdr:rowOff>
    </xdr:to>
    <xdr:pic>
      <xdr:nvPicPr>
        <xdr:cNvPr id="19" name="Рисунок 40" descr="D:\M.Obertinskiy\Documents\Сушка ZELMER\GEDC1268.JPG">
          <a:extLst>
            <a:ext uri="{FF2B5EF4-FFF2-40B4-BE49-F238E27FC236}">
              <a16:creationId xmlns:a16="http://schemas.microsoft.com/office/drawing/2014/main" id="{514BE44B-9CFA-4916-AE53-BDBF20B0C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7667625" y="23726775"/>
          <a:ext cx="9906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3705225</xdr:colOff>
      <xdr:row>24</xdr:row>
      <xdr:rowOff>47625</xdr:rowOff>
    </xdr:from>
    <xdr:to>
      <xdr:col>4</xdr:col>
      <xdr:colOff>4171950</xdr:colOff>
      <xdr:row>24</xdr:row>
      <xdr:rowOff>1209675</xdr:rowOff>
    </xdr:to>
    <xdr:pic>
      <xdr:nvPicPr>
        <xdr:cNvPr id="20" name="Рисунок 43" descr="D:\M.Obertinskiy\Documents\Сушка ZELMER\GEDC1245.JPG">
          <a:extLst>
            <a:ext uri="{FF2B5EF4-FFF2-40B4-BE49-F238E27FC236}">
              <a16:creationId xmlns:a16="http://schemas.microsoft.com/office/drawing/2014/main" id="{31A576FF-C387-4B80-9087-DC7CC8BE2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8782050" y="23688675"/>
          <a:ext cx="4667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28</xdr:row>
      <xdr:rowOff>76200</xdr:rowOff>
    </xdr:from>
    <xdr:to>
      <xdr:col>4</xdr:col>
      <xdr:colOff>1019175</xdr:colOff>
      <xdr:row>28</xdr:row>
      <xdr:rowOff>952500</xdr:rowOff>
    </xdr:to>
    <xdr:pic>
      <xdr:nvPicPr>
        <xdr:cNvPr id="21" name="Рисунок 45" descr="D:\M.Obertinskiy\Documents\Сушка ZELMER\GEDC1228.JPG">
          <a:extLst>
            <a:ext uri="{FF2B5EF4-FFF2-40B4-BE49-F238E27FC236}">
              <a16:creationId xmlns:a16="http://schemas.microsoft.com/office/drawing/2014/main" id="{C04618E9-5047-41D4-B09F-8C35CA6EB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191125" y="28917900"/>
          <a:ext cx="9048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1181100</xdr:colOff>
      <xdr:row>28</xdr:row>
      <xdr:rowOff>76200</xdr:rowOff>
    </xdr:from>
    <xdr:to>
      <xdr:col>4</xdr:col>
      <xdr:colOff>2752725</xdr:colOff>
      <xdr:row>28</xdr:row>
      <xdr:rowOff>1019175</xdr:rowOff>
    </xdr:to>
    <xdr:pic>
      <xdr:nvPicPr>
        <xdr:cNvPr id="22" name="Рисунок 46" descr="D:\M.Obertinskiy\Documents\Сушка ZELMER\GEDC1231.JPG">
          <a:extLst>
            <a:ext uri="{FF2B5EF4-FFF2-40B4-BE49-F238E27FC236}">
              <a16:creationId xmlns:a16="http://schemas.microsoft.com/office/drawing/2014/main" id="{9C611F22-6D4A-4D75-BEF2-FFBA5304F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6257925" y="28917900"/>
          <a:ext cx="1571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2733675</xdr:colOff>
      <xdr:row>27</xdr:row>
      <xdr:rowOff>66675</xdr:rowOff>
    </xdr:from>
    <xdr:to>
      <xdr:col>4</xdr:col>
      <xdr:colOff>4114800</xdr:colOff>
      <xdr:row>27</xdr:row>
      <xdr:rowOff>923925</xdr:rowOff>
    </xdr:to>
    <xdr:pic>
      <xdr:nvPicPr>
        <xdr:cNvPr id="23" name="Рисунок 47" descr="D:\M.Obertinskiy\Documents\Сушка ZELMER\GEDC1234.JPG">
          <a:extLst>
            <a:ext uri="{FF2B5EF4-FFF2-40B4-BE49-F238E27FC236}">
              <a16:creationId xmlns:a16="http://schemas.microsoft.com/office/drawing/2014/main" id="{1C7FD105-A539-4F49-B4AC-99AB7791A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7810500" y="27755850"/>
          <a:ext cx="13811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1590675</xdr:colOff>
      <xdr:row>27</xdr:row>
      <xdr:rowOff>66675</xdr:rowOff>
    </xdr:from>
    <xdr:to>
      <xdr:col>4</xdr:col>
      <xdr:colOff>2590800</xdr:colOff>
      <xdr:row>27</xdr:row>
      <xdr:rowOff>933450</xdr:rowOff>
    </xdr:to>
    <xdr:pic>
      <xdr:nvPicPr>
        <xdr:cNvPr id="24" name="Рисунок 48" descr="D:\M.Obertinskiy\Documents\Сушка ZELMER\GEDC1232.JPG">
          <a:extLst>
            <a:ext uri="{FF2B5EF4-FFF2-40B4-BE49-F238E27FC236}">
              <a16:creationId xmlns:a16="http://schemas.microsoft.com/office/drawing/2014/main" id="{24066289-D907-4018-8CEF-DD6A86ECE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6667500" y="27755850"/>
          <a:ext cx="10001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157370</xdr:colOff>
      <xdr:row>29</xdr:row>
      <xdr:rowOff>140805</xdr:rowOff>
    </xdr:from>
    <xdr:to>
      <xdr:col>4</xdr:col>
      <xdr:colOff>1184413</xdr:colOff>
      <xdr:row>29</xdr:row>
      <xdr:rowOff>1184413</xdr:rowOff>
    </xdr:to>
    <xdr:pic>
      <xdr:nvPicPr>
        <xdr:cNvPr id="25" name="Рисунок 28" descr="nEO_IMG_DSCF5248.jpg">
          <a:extLst>
            <a:ext uri="{FF2B5EF4-FFF2-40B4-BE49-F238E27FC236}">
              <a16:creationId xmlns:a16="http://schemas.microsoft.com/office/drawing/2014/main" id="{71A9BC9C-8454-428B-99CC-F48C805CF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l="11789" t="18762" r="62054" b="12494"/>
        <a:stretch/>
      </xdr:blipFill>
      <xdr:spPr bwMode="auto">
        <a:xfrm>
          <a:off x="5234195" y="30115980"/>
          <a:ext cx="1027043" cy="1043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40822</xdr:colOff>
      <xdr:row>22</xdr:row>
      <xdr:rowOff>68036</xdr:rowOff>
    </xdr:from>
    <xdr:to>
      <xdr:col>4</xdr:col>
      <xdr:colOff>1510393</xdr:colOff>
      <xdr:row>22</xdr:row>
      <xdr:rowOff>1149019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0A245AC-5906-4D9F-952B-AEC853C3A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7647" y="20889686"/>
          <a:ext cx="1469571" cy="108098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10</xdr:row>
      <xdr:rowOff>114300</xdr:rowOff>
    </xdr:from>
    <xdr:to>
      <xdr:col>4</xdr:col>
      <xdr:colOff>1432772</xdr:colOff>
      <xdr:row>10</xdr:row>
      <xdr:rowOff>790575</xdr:rowOff>
    </xdr:to>
    <xdr:pic>
      <xdr:nvPicPr>
        <xdr:cNvPr id="27" name="Picture 1" descr="Піддон">
          <a:extLst>
            <a:ext uri="{FF2B5EF4-FFF2-40B4-BE49-F238E27FC236}">
              <a16:creationId xmlns:a16="http://schemas.microsoft.com/office/drawing/2014/main" id="{BEC4CE64-FF5F-43E7-B271-5ADD85C88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172075" y="5895975"/>
          <a:ext cx="1337522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8</xdr:row>
      <xdr:rowOff>133350</xdr:rowOff>
    </xdr:from>
    <xdr:to>
      <xdr:col>4</xdr:col>
      <xdr:colOff>1447800</xdr:colOff>
      <xdr:row>8</xdr:row>
      <xdr:rowOff>1107768</xdr:rowOff>
    </xdr:to>
    <xdr:pic>
      <xdr:nvPicPr>
        <xdr:cNvPr id="28" name="Picture 2" descr="Деко2">
          <a:extLst>
            <a:ext uri="{FF2B5EF4-FFF2-40B4-BE49-F238E27FC236}">
              <a16:creationId xmlns:a16="http://schemas.microsoft.com/office/drawing/2014/main" id="{CC153155-3D1D-4635-9F8E-CD75868AB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5172075" y="3438525"/>
          <a:ext cx="1352550" cy="974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9</xdr:row>
      <xdr:rowOff>57150</xdr:rowOff>
    </xdr:from>
    <xdr:to>
      <xdr:col>4</xdr:col>
      <xdr:colOff>1428750</xdr:colOff>
      <xdr:row>9</xdr:row>
      <xdr:rowOff>1054133</xdr:rowOff>
    </xdr:to>
    <xdr:pic>
      <xdr:nvPicPr>
        <xdr:cNvPr id="29" name="Picture 3" descr="деко1">
          <a:extLst>
            <a:ext uri="{FF2B5EF4-FFF2-40B4-BE49-F238E27FC236}">
              <a16:creationId xmlns:a16="http://schemas.microsoft.com/office/drawing/2014/main" id="{6E81D524-CB34-4846-A9C3-01058415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143500" y="4600575"/>
          <a:ext cx="1362075" cy="9969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57150</xdr:colOff>
      <xdr:row>7</xdr:row>
      <xdr:rowOff>57149</xdr:rowOff>
    </xdr:from>
    <xdr:to>
      <xdr:col>4</xdr:col>
      <xdr:colOff>1504950</xdr:colOff>
      <xdr:row>7</xdr:row>
      <xdr:rowOff>1158736</xdr:rowOff>
    </xdr:to>
    <xdr:pic>
      <xdr:nvPicPr>
        <xdr:cNvPr id="30" name="Picture 4" descr="верх сушки">
          <a:extLst>
            <a:ext uri="{FF2B5EF4-FFF2-40B4-BE49-F238E27FC236}">
              <a16:creationId xmlns:a16="http://schemas.microsoft.com/office/drawing/2014/main" id="{4A857EA0-C225-4F57-B435-0E41973E1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133975" y="2124074"/>
          <a:ext cx="1447800" cy="1101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11</xdr:row>
      <xdr:rowOff>66675</xdr:rowOff>
    </xdr:from>
    <xdr:to>
      <xdr:col>4</xdr:col>
      <xdr:colOff>1152525</xdr:colOff>
      <xdr:row>11</xdr:row>
      <xdr:rowOff>923925</xdr:rowOff>
    </xdr:to>
    <xdr:pic>
      <xdr:nvPicPr>
        <xdr:cNvPr id="31" name="Picture 5" descr="Кришка нагнітача">
          <a:extLst>
            <a:ext uri="{FF2B5EF4-FFF2-40B4-BE49-F238E27FC236}">
              <a16:creationId xmlns:a16="http://schemas.microsoft.com/office/drawing/2014/main" id="{631DDF41-1CDB-4E8B-890F-626C06B61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143500" y="7086600"/>
          <a:ext cx="10858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57149</xdr:colOff>
      <xdr:row>12</xdr:row>
      <xdr:rowOff>133350</xdr:rowOff>
    </xdr:from>
    <xdr:to>
      <xdr:col>4</xdr:col>
      <xdr:colOff>1217734</xdr:colOff>
      <xdr:row>12</xdr:row>
      <xdr:rowOff>762000</xdr:rowOff>
    </xdr:to>
    <xdr:pic>
      <xdr:nvPicPr>
        <xdr:cNvPr id="32" name="Picture 6" descr="Корпус нагнітача">
          <a:extLst>
            <a:ext uri="{FF2B5EF4-FFF2-40B4-BE49-F238E27FC236}">
              <a16:creationId xmlns:a16="http://schemas.microsoft.com/office/drawing/2014/main" id="{DCA26148-3E86-4B78-83FD-1FBEA04EA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133974" y="8391525"/>
          <a:ext cx="116058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15</xdr:row>
      <xdr:rowOff>161925</xdr:rowOff>
    </xdr:from>
    <xdr:to>
      <xdr:col>4</xdr:col>
      <xdr:colOff>1133475</xdr:colOff>
      <xdr:row>15</xdr:row>
      <xdr:rowOff>504825</xdr:rowOff>
    </xdr:to>
    <xdr:pic>
      <xdr:nvPicPr>
        <xdr:cNvPr id="33" name="Picture 7" descr="Підставка вимикача">
          <a:extLst>
            <a:ext uri="{FF2B5EF4-FFF2-40B4-BE49-F238E27FC236}">
              <a16:creationId xmlns:a16="http://schemas.microsoft.com/office/drawing/2014/main" id="{B7CC34A3-5D64-49B5-BD9D-BA66CB5FE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295900" y="12134850"/>
          <a:ext cx="914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17</xdr:row>
      <xdr:rowOff>152400</xdr:rowOff>
    </xdr:from>
    <xdr:to>
      <xdr:col>4</xdr:col>
      <xdr:colOff>990600</xdr:colOff>
      <xdr:row>17</xdr:row>
      <xdr:rowOff>485775</xdr:rowOff>
    </xdr:to>
    <xdr:pic>
      <xdr:nvPicPr>
        <xdr:cNvPr id="34" name="Picture 9" descr="Прижим шнура">
          <a:extLst>
            <a:ext uri="{FF2B5EF4-FFF2-40B4-BE49-F238E27FC236}">
              <a16:creationId xmlns:a16="http://schemas.microsoft.com/office/drawing/2014/main" id="{E9F26C5C-F963-49AD-8F64-A17373B66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5162550" y="14801850"/>
          <a:ext cx="9048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14</xdr:row>
      <xdr:rowOff>123825</xdr:rowOff>
    </xdr:from>
    <xdr:to>
      <xdr:col>4</xdr:col>
      <xdr:colOff>990600</xdr:colOff>
      <xdr:row>14</xdr:row>
      <xdr:rowOff>742950</xdr:rowOff>
    </xdr:to>
    <xdr:pic>
      <xdr:nvPicPr>
        <xdr:cNvPr id="35" name="Picture 10" descr="Корпус кнопки вмикання1">
          <a:extLst>
            <a:ext uri="{FF2B5EF4-FFF2-40B4-BE49-F238E27FC236}">
              <a16:creationId xmlns:a16="http://schemas.microsoft.com/office/drawing/2014/main" id="{4327F526-7E46-44BB-BDE5-8F3538C44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172075" y="10858500"/>
          <a:ext cx="8953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13</xdr:row>
      <xdr:rowOff>57150</xdr:rowOff>
    </xdr:from>
    <xdr:to>
      <xdr:col>4</xdr:col>
      <xdr:colOff>819150</xdr:colOff>
      <xdr:row>13</xdr:row>
      <xdr:rowOff>704850</xdr:rowOff>
    </xdr:to>
    <xdr:pic>
      <xdr:nvPicPr>
        <xdr:cNvPr id="36" name="Picture 11" descr="Кнопка ПП">
          <a:extLst>
            <a:ext uri="{FF2B5EF4-FFF2-40B4-BE49-F238E27FC236}">
              <a16:creationId xmlns:a16="http://schemas.microsoft.com/office/drawing/2014/main" id="{F3636CD6-5FA4-45E4-A2A3-402217B7F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5181600" y="9553575"/>
          <a:ext cx="7143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18</xdr:row>
      <xdr:rowOff>66675</xdr:rowOff>
    </xdr:from>
    <xdr:to>
      <xdr:col>4</xdr:col>
      <xdr:colOff>971550</xdr:colOff>
      <xdr:row>18</xdr:row>
      <xdr:rowOff>781050</xdr:rowOff>
    </xdr:to>
    <xdr:pic>
      <xdr:nvPicPr>
        <xdr:cNvPr id="37" name="Picture 14" descr="Корпус двигуна">
          <a:extLst>
            <a:ext uri="{FF2B5EF4-FFF2-40B4-BE49-F238E27FC236}">
              <a16:creationId xmlns:a16="http://schemas.microsoft.com/office/drawing/2014/main" id="{703D6FD5-994C-4D1F-A423-3B289DC87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143500" y="15954375"/>
          <a:ext cx="9048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16</xdr:row>
      <xdr:rowOff>104775</xdr:rowOff>
    </xdr:from>
    <xdr:to>
      <xdr:col>4</xdr:col>
      <xdr:colOff>1817435</xdr:colOff>
      <xdr:row>16</xdr:row>
      <xdr:rowOff>1221441</xdr:rowOff>
    </xdr:to>
    <xdr:pic>
      <xdr:nvPicPr>
        <xdr:cNvPr id="38" name="Picture 15" descr="Сито для ягід">
          <a:extLst>
            <a:ext uri="{FF2B5EF4-FFF2-40B4-BE49-F238E27FC236}">
              <a16:creationId xmlns:a16="http://schemas.microsoft.com/office/drawing/2014/main" id="{D53F4DC4-2DB6-46CB-A561-08D5FEDB4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5200090" y="17417863"/>
          <a:ext cx="1693610" cy="111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19</xdr:row>
      <xdr:rowOff>95250</xdr:rowOff>
    </xdr:from>
    <xdr:to>
      <xdr:col>4</xdr:col>
      <xdr:colOff>962025</xdr:colOff>
      <xdr:row>19</xdr:row>
      <xdr:rowOff>704850</xdr:rowOff>
    </xdr:to>
    <xdr:pic>
      <xdr:nvPicPr>
        <xdr:cNvPr id="39" name="Picture 16" descr="Крильчатка">
          <a:extLst>
            <a:ext uri="{FF2B5EF4-FFF2-40B4-BE49-F238E27FC236}">
              <a16:creationId xmlns:a16="http://schemas.microsoft.com/office/drawing/2014/main" id="{4BF30995-8645-456F-B453-479DDEFE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5172075" y="17221200"/>
          <a:ext cx="8667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2895600</xdr:colOff>
      <xdr:row>13</xdr:row>
      <xdr:rowOff>238125</xdr:rowOff>
    </xdr:from>
    <xdr:to>
      <xdr:col>4</xdr:col>
      <xdr:colOff>3779597</xdr:colOff>
      <xdr:row>13</xdr:row>
      <xdr:rowOff>866067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536B2E85-117B-4400-86E3-6A1D27089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72425" y="9734550"/>
          <a:ext cx="883997" cy="627942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1524000</xdr:colOff>
      <xdr:row>13</xdr:row>
      <xdr:rowOff>228600</xdr:rowOff>
    </xdr:from>
    <xdr:to>
      <xdr:col>4</xdr:col>
      <xdr:colOff>2212908</xdr:colOff>
      <xdr:row>13</xdr:row>
      <xdr:rowOff>752901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76B13DF6-35AF-4113-98FB-C4F2DC1BB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600825" y="9725025"/>
          <a:ext cx="688908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2886075</xdr:colOff>
      <xdr:row>15</xdr:row>
      <xdr:rowOff>600075</xdr:rowOff>
    </xdr:from>
    <xdr:to>
      <xdr:col>4</xdr:col>
      <xdr:colOff>3831037</xdr:colOff>
      <xdr:row>15</xdr:row>
      <xdr:rowOff>1045122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164AA484-D3C2-4EFE-949E-084D2B09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962900" y="12573000"/>
          <a:ext cx="944962" cy="445047"/>
        </a:xfrm>
        <a:prstGeom prst="rect">
          <a:avLst/>
        </a:prstGeom>
      </xdr:spPr>
    </xdr:pic>
    <xdr:clientData/>
  </xdr:twoCellAnchor>
  <xdr:twoCellAnchor editAs="oneCell">
    <xdr:from>
      <xdr:col>4</xdr:col>
      <xdr:colOff>1928191</xdr:colOff>
      <xdr:row>29</xdr:row>
      <xdr:rowOff>612498</xdr:rowOff>
    </xdr:from>
    <xdr:to>
      <xdr:col>4</xdr:col>
      <xdr:colOff>2909732</xdr:colOff>
      <xdr:row>29</xdr:row>
      <xdr:rowOff>1515302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6AC5EA9F-07FF-4036-80B2-D0191C5E6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/>
        <a:srcRect t="20777" b="18638"/>
        <a:stretch/>
      </xdr:blipFill>
      <xdr:spPr>
        <a:xfrm>
          <a:off x="7005016" y="30587673"/>
          <a:ext cx="981541" cy="902804"/>
        </a:xfrm>
        <a:prstGeom prst="rect">
          <a:avLst/>
        </a:prstGeom>
      </xdr:spPr>
    </xdr:pic>
    <xdr:clientData/>
  </xdr:twoCellAnchor>
  <xdr:twoCellAnchor editAs="oneCell">
    <xdr:from>
      <xdr:col>4</xdr:col>
      <xdr:colOff>3857624</xdr:colOff>
      <xdr:row>29</xdr:row>
      <xdr:rowOff>1285875</xdr:rowOff>
    </xdr:from>
    <xdr:to>
      <xdr:col>4</xdr:col>
      <xdr:colOff>4690855</xdr:colOff>
      <xdr:row>29</xdr:row>
      <xdr:rowOff>2149337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EAB5AE64-BBCE-47BE-87B0-E5D83E789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/>
        <a:srcRect t="12846" r="10177" b="11129"/>
        <a:stretch/>
      </xdr:blipFill>
      <xdr:spPr>
        <a:xfrm>
          <a:off x="8934449" y="31261050"/>
          <a:ext cx="833231" cy="86346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1547952</xdr:colOff>
      <xdr:row>7</xdr:row>
      <xdr:rowOff>974912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3C6FDFDA-215B-02B7-9FC4-04BC96988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4007353" y="2073088"/>
          <a:ext cx="1547952" cy="974912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7</xdr:row>
      <xdr:rowOff>1692087</xdr:rowOff>
    </xdr:from>
    <xdr:to>
      <xdr:col>8</xdr:col>
      <xdr:colOff>1553882</xdr:colOff>
      <xdr:row>8</xdr:row>
      <xdr:rowOff>1075764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ADB8DBDB-8510-EFE3-3E83-6EA2BC41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007352" y="3765175"/>
          <a:ext cx="1553883" cy="1075765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8</xdr:row>
      <xdr:rowOff>1692088</xdr:rowOff>
    </xdr:from>
    <xdr:to>
      <xdr:col>8</xdr:col>
      <xdr:colOff>1582238</xdr:colOff>
      <xdr:row>9</xdr:row>
      <xdr:rowOff>1042146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F63F29E6-171C-12A9-4992-50705AD22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4007352" y="5457264"/>
          <a:ext cx="1582239" cy="104214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</xdr:row>
      <xdr:rowOff>1692087</xdr:rowOff>
    </xdr:from>
    <xdr:to>
      <xdr:col>9</xdr:col>
      <xdr:colOff>3539</xdr:colOff>
      <xdr:row>10</xdr:row>
      <xdr:rowOff>1019734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D09B0A34-0A5B-7D2A-7D51-64F8E58E8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4007353" y="7149352"/>
          <a:ext cx="1594774" cy="1019735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11</xdr:row>
      <xdr:rowOff>0</xdr:rowOff>
    </xdr:from>
    <xdr:to>
      <xdr:col>8</xdr:col>
      <xdr:colOff>1513204</xdr:colOff>
      <xdr:row>11</xdr:row>
      <xdr:rowOff>1389530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16D03799-9996-23F2-9F80-4EC9D734E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4007352" y="8841441"/>
          <a:ext cx="1513205" cy="1389530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12</xdr:row>
      <xdr:rowOff>0</xdr:rowOff>
    </xdr:from>
    <xdr:to>
      <xdr:col>8</xdr:col>
      <xdr:colOff>1414196</xdr:colOff>
      <xdr:row>12</xdr:row>
      <xdr:rowOff>1602442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F07DDA06-3F1A-CE28-5F7A-72E25B13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4007352" y="10533529"/>
          <a:ext cx="1414197" cy="1602442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12</xdr:row>
      <xdr:rowOff>1692088</xdr:rowOff>
    </xdr:from>
    <xdr:to>
      <xdr:col>8</xdr:col>
      <xdr:colOff>1539012</xdr:colOff>
      <xdr:row>13</xdr:row>
      <xdr:rowOff>1546411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3B59208D-7E46-965B-CA2E-4E15E731F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4007352" y="12225617"/>
          <a:ext cx="1539013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14</xdr:row>
      <xdr:rowOff>0</xdr:rowOff>
    </xdr:from>
    <xdr:to>
      <xdr:col>8</xdr:col>
      <xdr:colOff>1464084</xdr:colOff>
      <xdr:row>14</xdr:row>
      <xdr:rowOff>1400735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B482CC75-7317-FDB7-009F-E9228AD1B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007352" y="13917706"/>
          <a:ext cx="1464085" cy="1400735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15</xdr:row>
      <xdr:rowOff>0</xdr:rowOff>
    </xdr:from>
    <xdr:to>
      <xdr:col>8</xdr:col>
      <xdr:colOff>1411940</xdr:colOff>
      <xdr:row>15</xdr:row>
      <xdr:rowOff>1588434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EA4ABA30-CB32-581A-8DAD-24CF34B3D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4007352" y="15609794"/>
          <a:ext cx="1411941" cy="1588434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16</xdr:row>
      <xdr:rowOff>0</xdr:rowOff>
    </xdr:from>
    <xdr:to>
      <xdr:col>8</xdr:col>
      <xdr:colOff>1559724</xdr:colOff>
      <xdr:row>16</xdr:row>
      <xdr:rowOff>997324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11E0DD0-B1F0-6EF2-42B2-C32B3F0D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4007352" y="17301882"/>
          <a:ext cx="1559725" cy="997324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17</xdr:row>
      <xdr:rowOff>0</xdr:rowOff>
    </xdr:from>
    <xdr:to>
      <xdr:col>8</xdr:col>
      <xdr:colOff>1562864</xdr:colOff>
      <xdr:row>17</xdr:row>
      <xdr:rowOff>1299882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9654FB07-E606-5C9C-2D0F-4C87192A5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007352" y="18993971"/>
          <a:ext cx="1562865" cy="129988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</xdr:row>
      <xdr:rowOff>1692087</xdr:rowOff>
    </xdr:from>
    <xdr:to>
      <xdr:col>8</xdr:col>
      <xdr:colOff>1483252</xdr:colOff>
      <xdr:row>18</xdr:row>
      <xdr:rowOff>1647263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67BA3D0C-6EE9-5E18-345E-DF436110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007353" y="20686058"/>
          <a:ext cx="1483252" cy="164726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</xdr:row>
      <xdr:rowOff>1692087</xdr:rowOff>
    </xdr:from>
    <xdr:to>
      <xdr:col>8</xdr:col>
      <xdr:colOff>1434353</xdr:colOff>
      <xdr:row>19</xdr:row>
      <xdr:rowOff>1482624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A785BD25-8A7A-10A2-15C9-A7F40F23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4007353" y="22378146"/>
          <a:ext cx="1434353" cy="1482625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20</xdr:row>
      <xdr:rowOff>0</xdr:rowOff>
    </xdr:from>
    <xdr:to>
      <xdr:col>8</xdr:col>
      <xdr:colOff>1562710</xdr:colOff>
      <xdr:row>20</xdr:row>
      <xdr:rowOff>1322294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A8C7EAB-B40C-394C-3FE9-75678D73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007352" y="24070235"/>
          <a:ext cx="1562711" cy="1322294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21</xdr:row>
      <xdr:rowOff>0</xdr:rowOff>
    </xdr:from>
    <xdr:to>
      <xdr:col>8</xdr:col>
      <xdr:colOff>1545436</xdr:colOff>
      <xdr:row>21</xdr:row>
      <xdr:rowOff>1367117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78ACBFCD-B826-3E44-2FC1-67FBF8C7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4007352" y="25762324"/>
          <a:ext cx="1545437" cy="136711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8</xdr:col>
      <xdr:colOff>1535206</xdr:colOff>
      <xdr:row>22</xdr:row>
      <xdr:rowOff>1572110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F48BE274-0B00-2377-4E3D-F8BE86F6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4007353" y="27454412"/>
          <a:ext cx="1535206" cy="1572110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112057</xdr:colOff>
      <xdr:row>24</xdr:row>
      <xdr:rowOff>33617</xdr:rowOff>
    </xdr:from>
    <xdr:to>
      <xdr:col>8</xdr:col>
      <xdr:colOff>1512740</xdr:colOff>
      <xdr:row>24</xdr:row>
      <xdr:rowOff>1467971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31FEFE68-1D1E-A503-448C-06036A3B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119410" y="30872205"/>
          <a:ext cx="1400683" cy="1434354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25</xdr:row>
      <xdr:rowOff>0</xdr:rowOff>
    </xdr:from>
    <xdr:to>
      <xdr:col>8</xdr:col>
      <xdr:colOff>1411940</xdr:colOff>
      <xdr:row>25</xdr:row>
      <xdr:rowOff>1622374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7D8959DE-1CC3-A726-8CC7-A802B5202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4007352" y="32530676"/>
          <a:ext cx="1411941" cy="162237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22</xdr:row>
      <xdr:rowOff>1692087</xdr:rowOff>
    </xdr:from>
    <xdr:to>
      <xdr:col>8</xdr:col>
      <xdr:colOff>1268078</xdr:colOff>
      <xdr:row>23</xdr:row>
      <xdr:rowOff>1636058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97D1F16-28BB-3CBB-78E3-387928C77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4007353" y="29146499"/>
          <a:ext cx="1268078" cy="163605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</xdr:row>
      <xdr:rowOff>0</xdr:rowOff>
    </xdr:from>
    <xdr:to>
      <xdr:col>8</xdr:col>
      <xdr:colOff>1490382</xdr:colOff>
      <xdr:row>26</xdr:row>
      <xdr:rowOff>1490382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6A4CCB79-508A-4DC5-2212-317BD4AC4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4007353" y="34222765"/>
          <a:ext cx="1490382" cy="1490382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26</xdr:row>
      <xdr:rowOff>1692087</xdr:rowOff>
    </xdr:from>
    <xdr:to>
      <xdr:col>8</xdr:col>
      <xdr:colOff>1533436</xdr:colOff>
      <xdr:row>27</xdr:row>
      <xdr:rowOff>1400734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99B59DB2-872C-46BD-B3C1-ABC69FBEC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4007352" y="35914852"/>
          <a:ext cx="1533437" cy="140073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28</xdr:row>
      <xdr:rowOff>0</xdr:rowOff>
    </xdr:from>
    <xdr:to>
      <xdr:col>8</xdr:col>
      <xdr:colOff>1576338</xdr:colOff>
      <xdr:row>28</xdr:row>
      <xdr:rowOff>1311088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FEB0A620-5605-1C4F-D558-F689F1D5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4007353" y="37606941"/>
          <a:ext cx="1576338" cy="1311088"/>
        </a:xfrm>
        <a:prstGeom prst="rect">
          <a:avLst/>
        </a:prstGeom>
      </xdr:spPr>
    </xdr:pic>
    <xdr:clientData/>
  </xdr:twoCellAnchor>
  <xdr:twoCellAnchor editAs="oneCell">
    <xdr:from>
      <xdr:col>7</xdr:col>
      <xdr:colOff>1053352</xdr:colOff>
      <xdr:row>29</xdr:row>
      <xdr:rowOff>0</xdr:rowOff>
    </xdr:from>
    <xdr:to>
      <xdr:col>8</xdr:col>
      <xdr:colOff>1531362</xdr:colOff>
      <xdr:row>29</xdr:row>
      <xdr:rowOff>1524000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31354E57-6309-1A5F-5F3F-11E6A853C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4007352" y="39299029"/>
          <a:ext cx="1531363" cy="1524000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89647</xdr:colOff>
      <xdr:row>4</xdr:row>
      <xdr:rowOff>78442</xdr:rowOff>
    </xdr:from>
    <xdr:to>
      <xdr:col>10</xdr:col>
      <xdr:colOff>1542264</xdr:colOff>
      <xdr:row>5</xdr:row>
      <xdr:rowOff>1366774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D283A0C6-842B-4815-AFA4-DFF0AE561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290676" y="1109383"/>
          <a:ext cx="1452617" cy="1490038"/>
        </a:xfrm>
        <a:prstGeom prst="rect">
          <a:avLst/>
        </a:prstGeom>
      </xdr:spPr>
    </xdr:pic>
    <xdr:clientData/>
  </xdr:twoCellAnchor>
  <xdr:twoCellAnchor editAs="oneCell">
    <xdr:from>
      <xdr:col>9</xdr:col>
      <xdr:colOff>56029</xdr:colOff>
      <xdr:row>4</xdr:row>
      <xdr:rowOff>78441</xdr:rowOff>
    </xdr:from>
    <xdr:to>
      <xdr:col>9</xdr:col>
      <xdr:colOff>1580029</xdr:colOff>
      <xdr:row>5</xdr:row>
      <xdr:rowOff>1368310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E79ECF1B-9FBD-42DE-9338-D7221DB34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/>
        <a:srcRect l="18345" t="18423" r="16988" b="18018"/>
        <a:stretch/>
      </xdr:blipFill>
      <xdr:spPr>
        <a:xfrm>
          <a:off x="15654617" y="1109382"/>
          <a:ext cx="1524000" cy="1491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4</xdr:row>
      <xdr:rowOff>47625</xdr:rowOff>
    </xdr:from>
    <xdr:to>
      <xdr:col>4</xdr:col>
      <xdr:colOff>990600</xdr:colOff>
      <xdr:row>4</xdr:row>
      <xdr:rowOff>923925</xdr:rowOff>
    </xdr:to>
    <xdr:pic>
      <xdr:nvPicPr>
        <xdr:cNvPr id="2" name="Рисунок 15" descr="D:\M.Obertinskiy\Documents\Сушка ZELMER\GEDC1276.JPG">
          <a:extLst>
            <a:ext uri="{FF2B5EF4-FFF2-40B4-BE49-F238E27FC236}">
              <a16:creationId xmlns:a16="http://schemas.microsoft.com/office/drawing/2014/main" id="{3CB70065-6411-4714-ABC8-1F8065309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24325" y="4705350"/>
          <a:ext cx="8763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1162050</xdr:colOff>
      <xdr:row>4</xdr:row>
      <xdr:rowOff>66675</xdr:rowOff>
    </xdr:from>
    <xdr:to>
      <xdr:col>4</xdr:col>
      <xdr:colOff>2028825</xdr:colOff>
      <xdr:row>4</xdr:row>
      <xdr:rowOff>933450</xdr:rowOff>
    </xdr:to>
    <xdr:pic>
      <xdr:nvPicPr>
        <xdr:cNvPr id="3" name="Рисунок 17" descr="D:\M.Obertinskiy\Documents\Сушка ZELMER\GEDC1226.JPG">
          <a:extLst>
            <a:ext uri="{FF2B5EF4-FFF2-40B4-BE49-F238E27FC236}">
              <a16:creationId xmlns:a16="http://schemas.microsoft.com/office/drawing/2014/main" id="{AB44EF9E-6165-4D91-82AA-5F051A47F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172075" y="4724400"/>
          <a:ext cx="8667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2133600</xdr:colOff>
      <xdr:row>4</xdr:row>
      <xdr:rowOff>114300</xdr:rowOff>
    </xdr:from>
    <xdr:to>
      <xdr:col>4</xdr:col>
      <xdr:colOff>4102474</xdr:colOff>
      <xdr:row>4</xdr:row>
      <xdr:rowOff>590550</xdr:rowOff>
    </xdr:to>
    <xdr:pic>
      <xdr:nvPicPr>
        <xdr:cNvPr id="4" name="Рисунок 19" descr="D:\M.Obertinskiy\Documents\Сушка ZELMER\GEDC1227.JPG">
          <a:extLst>
            <a:ext uri="{FF2B5EF4-FFF2-40B4-BE49-F238E27FC236}">
              <a16:creationId xmlns:a16="http://schemas.microsoft.com/office/drawing/2014/main" id="{0F4BECBB-D361-4D98-BF0B-3EAAF66BF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143625" y="4772025"/>
          <a:ext cx="19716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66675</xdr:colOff>
      <xdr:row>5</xdr:row>
      <xdr:rowOff>85725</xdr:rowOff>
    </xdr:from>
    <xdr:to>
      <xdr:col>4</xdr:col>
      <xdr:colOff>1171575</xdr:colOff>
      <xdr:row>5</xdr:row>
      <xdr:rowOff>895350</xdr:rowOff>
    </xdr:to>
    <xdr:pic>
      <xdr:nvPicPr>
        <xdr:cNvPr id="5" name="Рисунок 20" descr="D:\M.Obertinskiy\Documents\Сушка ZELMER\GEDC1236.JPG">
          <a:extLst>
            <a:ext uri="{FF2B5EF4-FFF2-40B4-BE49-F238E27FC236}">
              <a16:creationId xmlns:a16="http://schemas.microsoft.com/office/drawing/2014/main" id="{5BF830B9-D8EA-496A-AAE4-394D7B018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076700" y="6010275"/>
          <a:ext cx="11049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1362075</xdr:colOff>
      <xdr:row>5</xdr:row>
      <xdr:rowOff>76200</xdr:rowOff>
    </xdr:from>
    <xdr:to>
      <xdr:col>4</xdr:col>
      <xdr:colOff>2178424</xdr:colOff>
      <xdr:row>5</xdr:row>
      <xdr:rowOff>895350</xdr:rowOff>
    </xdr:to>
    <xdr:pic>
      <xdr:nvPicPr>
        <xdr:cNvPr id="6" name="Рисунок 23" descr="D:\M.Obertinskiy\Documents\Сушка ZELMER\GEDC1233.JPG">
          <a:extLst>
            <a:ext uri="{FF2B5EF4-FFF2-40B4-BE49-F238E27FC236}">
              <a16:creationId xmlns:a16="http://schemas.microsoft.com/office/drawing/2014/main" id="{388517A7-AA10-46A6-A84C-ED87D8A16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372100" y="6000750"/>
          <a:ext cx="8191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6</xdr:row>
      <xdr:rowOff>47625</xdr:rowOff>
    </xdr:from>
    <xdr:to>
      <xdr:col>4</xdr:col>
      <xdr:colOff>1181100</xdr:colOff>
      <xdr:row>6</xdr:row>
      <xdr:rowOff>1123950</xdr:rowOff>
    </xdr:to>
    <xdr:pic>
      <xdr:nvPicPr>
        <xdr:cNvPr id="7" name="Рисунок 24" descr="D:\M.Obertinskiy\Documents\Сушка ZELMER\GEDC1264.JPG">
          <a:extLst>
            <a:ext uri="{FF2B5EF4-FFF2-40B4-BE49-F238E27FC236}">
              <a16:creationId xmlns:a16="http://schemas.microsoft.com/office/drawing/2014/main" id="{13592823-1233-44C5-999C-7DE8BA346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152900" y="7172325"/>
          <a:ext cx="10382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85725</xdr:colOff>
      <xdr:row>7</xdr:row>
      <xdr:rowOff>66675</xdr:rowOff>
    </xdr:from>
    <xdr:to>
      <xdr:col>4</xdr:col>
      <xdr:colOff>1495425</xdr:colOff>
      <xdr:row>7</xdr:row>
      <xdr:rowOff>962025</xdr:rowOff>
    </xdr:to>
    <xdr:pic>
      <xdr:nvPicPr>
        <xdr:cNvPr id="8" name="Рисунок 27" descr="D:\M.Obertinskiy\Documents\Сушка ZELMER\GEDC1252.JPG">
          <a:extLst>
            <a:ext uri="{FF2B5EF4-FFF2-40B4-BE49-F238E27FC236}">
              <a16:creationId xmlns:a16="http://schemas.microsoft.com/office/drawing/2014/main" id="{132688A5-D20E-40BD-97FD-D978B1DC4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095750" y="8505825"/>
          <a:ext cx="14097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</xdr:colOff>
      <xdr:row>9</xdr:row>
      <xdr:rowOff>85725</xdr:rowOff>
    </xdr:from>
    <xdr:to>
      <xdr:col>4</xdr:col>
      <xdr:colOff>1000125</xdr:colOff>
      <xdr:row>9</xdr:row>
      <xdr:rowOff>1257300</xdr:rowOff>
    </xdr:to>
    <xdr:pic>
      <xdr:nvPicPr>
        <xdr:cNvPr id="9" name="Рисунок 28" descr="D:\M.Obertinskiy\Documents\Сушка ZELMER\GEDC1274.JPG">
          <a:extLst>
            <a:ext uri="{FF2B5EF4-FFF2-40B4-BE49-F238E27FC236}">
              <a16:creationId xmlns:a16="http://schemas.microsoft.com/office/drawing/2014/main" id="{EBA9E6DD-B98B-4027-99E6-2B9A74689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114800" y="10810875"/>
          <a:ext cx="8953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1152525</xdr:colOff>
      <xdr:row>9</xdr:row>
      <xdr:rowOff>85725</xdr:rowOff>
    </xdr:from>
    <xdr:to>
      <xdr:col>4</xdr:col>
      <xdr:colOff>2140324</xdr:colOff>
      <xdr:row>9</xdr:row>
      <xdr:rowOff>1238250</xdr:rowOff>
    </xdr:to>
    <xdr:pic>
      <xdr:nvPicPr>
        <xdr:cNvPr id="10" name="Рисунок 29" descr="D:\M.Obertinskiy\Documents\Сушка ZELMER\GEDC1272.JPG">
          <a:extLst>
            <a:ext uri="{FF2B5EF4-FFF2-40B4-BE49-F238E27FC236}">
              <a16:creationId xmlns:a16="http://schemas.microsoft.com/office/drawing/2014/main" id="{2EFAA7F0-EC79-481C-A1FE-6909AB880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162550" y="10810875"/>
          <a:ext cx="9906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2276475</xdr:colOff>
      <xdr:row>9</xdr:row>
      <xdr:rowOff>104775</xdr:rowOff>
    </xdr:from>
    <xdr:to>
      <xdr:col>4</xdr:col>
      <xdr:colOff>3245224</xdr:colOff>
      <xdr:row>9</xdr:row>
      <xdr:rowOff>1171575</xdr:rowOff>
    </xdr:to>
    <xdr:pic>
      <xdr:nvPicPr>
        <xdr:cNvPr id="11" name="Рисунок 30" descr="D:\M.Obertinskiy\Documents\Сушка ZELMER\GEDC1270.JPG">
          <a:extLst>
            <a:ext uri="{FF2B5EF4-FFF2-40B4-BE49-F238E27FC236}">
              <a16:creationId xmlns:a16="http://schemas.microsoft.com/office/drawing/2014/main" id="{C88AAF0A-A483-49B6-8A71-9C4E586C1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286500" y="10829925"/>
          <a:ext cx="9715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2352675</xdr:colOff>
      <xdr:row>5</xdr:row>
      <xdr:rowOff>142875</xdr:rowOff>
    </xdr:from>
    <xdr:to>
      <xdr:col>4</xdr:col>
      <xdr:colOff>3769099</xdr:colOff>
      <xdr:row>5</xdr:row>
      <xdr:rowOff>771525</xdr:rowOff>
    </xdr:to>
    <xdr:pic>
      <xdr:nvPicPr>
        <xdr:cNvPr id="12" name="Рисунок 31" descr="D:\M.Obertinskiy\Documents\Сушка ZELMER\GEDC1235.JPG">
          <a:extLst>
            <a:ext uri="{FF2B5EF4-FFF2-40B4-BE49-F238E27FC236}">
              <a16:creationId xmlns:a16="http://schemas.microsoft.com/office/drawing/2014/main" id="{38F2DFA5-7516-4CFC-AC60-913B6D99E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6362700" y="6067425"/>
          <a:ext cx="14192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1638300</xdr:colOff>
      <xdr:row>10</xdr:row>
      <xdr:rowOff>76200</xdr:rowOff>
    </xdr:from>
    <xdr:to>
      <xdr:col>4</xdr:col>
      <xdr:colOff>2673724</xdr:colOff>
      <xdr:row>10</xdr:row>
      <xdr:rowOff>1104900</xdr:rowOff>
    </xdr:to>
    <xdr:pic>
      <xdr:nvPicPr>
        <xdr:cNvPr id="13" name="Рисунок 33" descr="D:\M.Obertinskiy\Documents\Сушка ZELMER\GEDC1278.JPG">
          <a:extLst>
            <a:ext uri="{FF2B5EF4-FFF2-40B4-BE49-F238E27FC236}">
              <a16:creationId xmlns:a16="http://schemas.microsoft.com/office/drawing/2014/main" id="{DE1DA041-507F-4342-9701-22CA7A918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648325" y="12211050"/>
          <a:ext cx="10382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2962275</xdr:colOff>
      <xdr:row>10</xdr:row>
      <xdr:rowOff>76200</xdr:rowOff>
    </xdr:from>
    <xdr:to>
      <xdr:col>4</xdr:col>
      <xdr:colOff>3959599</xdr:colOff>
      <xdr:row>10</xdr:row>
      <xdr:rowOff>1076325</xdr:rowOff>
    </xdr:to>
    <xdr:pic>
      <xdr:nvPicPr>
        <xdr:cNvPr id="14" name="Рисунок 34" descr="D:\M.Obertinskiy\Documents\Сушка ZELMER\GEDC1277.JPG">
          <a:extLst>
            <a:ext uri="{FF2B5EF4-FFF2-40B4-BE49-F238E27FC236}">
              <a16:creationId xmlns:a16="http://schemas.microsoft.com/office/drawing/2014/main" id="{52BB3F1E-9E84-4387-89C1-73D6EB16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972300" y="12211050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171450</xdr:colOff>
      <xdr:row>11</xdr:row>
      <xdr:rowOff>190500</xdr:rowOff>
    </xdr:from>
    <xdr:to>
      <xdr:col>4</xdr:col>
      <xdr:colOff>1323975</xdr:colOff>
      <xdr:row>11</xdr:row>
      <xdr:rowOff>1445559</xdr:rowOff>
    </xdr:to>
    <xdr:pic>
      <xdr:nvPicPr>
        <xdr:cNvPr id="15" name="Рисунок 35" descr="D:\M.Obertinskiy\Documents\Сушка ZELMER\GEDC1259.JPG">
          <a:extLst>
            <a:ext uri="{FF2B5EF4-FFF2-40B4-BE49-F238E27FC236}">
              <a16:creationId xmlns:a16="http://schemas.microsoft.com/office/drawing/2014/main" id="{98C2F03A-BE94-4C61-A226-982FCBDA0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4183156" y="13626353"/>
          <a:ext cx="1152525" cy="1255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1581150</xdr:colOff>
      <xdr:row>11</xdr:row>
      <xdr:rowOff>161926</xdr:rowOff>
    </xdr:from>
    <xdr:to>
      <xdr:col>4</xdr:col>
      <xdr:colOff>2721349</xdr:colOff>
      <xdr:row>11</xdr:row>
      <xdr:rowOff>1359630</xdr:rowOff>
    </xdr:to>
    <xdr:pic>
      <xdr:nvPicPr>
        <xdr:cNvPr id="16" name="Рисунок 36" descr="D:\M.Obertinskiy\Documents\Сушка ZELMER\GEDC1261.JPG">
          <a:extLst>
            <a:ext uri="{FF2B5EF4-FFF2-40B4-BE49-F238E27FC236}">
              <a16:creationId xmlns:a16="http://schemas.microsoft.com/office/drawing/2014/main" id="{06FE7FF2-A992-4916-B63A-3A6751714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5592856" y="13597779"/>
          <a:ext cx="1140199" cy="11977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142875</xdr:colOff>
      <xdr:row>12</xdr:row>
      <xdr:rowOff>76200</xdr:rowOff>
    </xdr:from>
    <xdr:to>
      <xdr:col>4</xdr:col>
      <xdr:colOff>1228725</xdr:colOff>
      <xdr:row>12</xdr:row>
      <xdr:rowOff>1171575</xdr:rowOff>
    </xdr:to>
    <xdr:pic>
      <xdr:nvPicPr>
        <xdr:cNvPr id="17" name="Рисунок 37" descr="D:\M.Obertinskiy\Documents\Сушка ZELMER\GEDC1265.JPG">
          <a:extLst>
            <a:ext uri="{FF2B5EF4-FFF2-40B4-BE49-F238E27FC236}">
              <a16:creationId xmlns:a16="http://schemas.microsoft.com/office/drawing/2014/main" id="{A4401913-8274-4FF8-9933-D545C4272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152900" y="15030450"/>
          <a:ext cx="10858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1390650</xdr:colOff>
      <xdr:row>12</xdr:row>
      <xdr:rowOff>104775</xdr:rowOff>
    </xdr:from>
    <xdr:to>
      <xdr:col>4</xdr:col>
      <xdr:colOff>2407024</xdr:colOff>
      <xdr:row>12</xdr:row>
      <xdr:rowOff>1123950</xdr:rowOff>
    </xdr:to>
    <xdr:pic>
      <xdr:nvPicPr>
        <xdr:cNvPr id="18" name="Рисунок 38" descr="D:\M.Obertinskiy\Documents\Сушка ZELMER\GEDC1247.JPG">
          <a:extLst>
            <a:ext uri="{FF2B5EF4-FFF2-40B4-BE49-F238E27FC236}">
              <a16:creationId xmlns:a16="http://schemas.microsoft.com/office/drawing/2014/main" id="{AED56705-5314-4D46-BB97-43374EACB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400675" y="1505902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2590800</xdr:colOff>
      <xdr:row>12</xdr:row>
      <xdr:rowOff>85725</xdr:rowOff>
    </xdr:from>
    <xdr:to>
      <xdr:col>4</xdr:col>
      <xdr:colOff>3578599</xdr:colOff>
      <xdr:row>12</xdr:row>
      <xdr:rowOff>1095375</xdr:rowOff>
    </xdr:to>
    <xdr:pic>
      <xdr:nvPicPr>
        <xdr:cNvPr id="19" name="Рисунок 40" descr="D:\M.Obertinskiy\Documents\Сушка ZELMER\GEDC1268.JPG">
          <a:extLst>
            <a:ext uri="{FF2B5EF4-FFF2-40B4-BE49-F238E27FC236}">
              <a16:creationId xmlns:a16="http://schemas.microsoft.com/office/drawing/2014/main" id="{D5492824-44E1-4ECD-A30B-35B4404AA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6600825" y="15039975"/>
          <a:ext cx="9906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3705225</xdr:colOff>
      <xdr:row>12</xdr:row>
      <xdr:rowOff>47625</xdr:rowOff>
    </xdr:from>
    <xdr:to>
      <xdr:col>4</xdr:col>
      <xdr:colOff>4169149</xdr:colOff>
      <xdr:row>12</xdr:row>
      <xdr:rowOff>1209675</xdr:rowOff>
    </xdr:to>
    <xdr:pic>
      <xdr:nvPicPr>
        <xdr:cNvPr id="20" name="Рисунок 43" descr="D:\M.Obertinskiy\Documents\Сушка ZELMER\GEDC1245.JPG">
          <a:extLst>
            <a:ext uri="{FF2B5EF4-FFF2-40B4-BE49-F238E27FC236}">
              <a16:creationId xmlns:a16="http://schemas.microsoft.com/office/drawing/2014/main" id="{9673E585-F631-4D1C-BC2C-475651340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7715250" y="15001875"/>
          <a:ext cx="4667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114300</xdr:colOff>
      <xdr:row>8</xdr:row>
      <xdr:rowOff>76200</xdr:rowOff>
    </xdr:from>
    <xdr:to>
      <xdr:col>4</xdr:col>
      <xdr:colOff>1019175</xdr:colOff>
      <xdr:row>8</xdr:row>
      <xdr:rowOff>952500</xdr:rowOff>
    </xdr:to>
    <xdr:pic>
      <xdr:nvPicPr>
        <xdr:cNvPr id="21" name="Рисунок 45" descr="D:\M.Obertinskiy\Documents\Сушка ZELMER\GEDC1228.JPG">
          <a:extLst>
            <a:ext uri="{FF2B5EF4-FFF2-40B4-BE49-F238E27FC236}">
              <a16:creationId xmlns:a16="http://schemas.microsoft.com/office/drawing/2014/main" id="{3324DD00-454C-4587-B8DE-D5402F5EF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124325" y="9667875"/>
          <a:ext cx="9048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1181100</xdr:colOff>
      <xdr:row>8</xdr:row>
      <xdr:rowOff>76200</xdr:rowOff>
    </xdr:from>
    <xdr:to>
      <xdr:col>4</xdr:col>
      <xdr:colOff>2749924</xdr:colOff>
      <xdr:row>8</xdr:row>
      <xdr:rowOff>1019175</xdr:rowOff>
    </xdr:to>
    <xdr:pic>
      <xdr:nvPicPr>
        <xdr:cNvPr id="22" name="Рисунок 46" descr="D:\M.Obertinskiy\Documents\Сушка ZELMER\GEDC1231.JPG">
          <a:extLst>
            <a:ext uri="{FF2B5EF4-FFF2-40B4-BE49-F238E27FC236}">
              <a16:creationId xmlns:a16="http://schemas.microsoft.com/office/drawing/2014/main" id="{0F9B6DD4-C03E-471B-BD49-4A6776A48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5191125" y="9667875"/>
          <a:ext cx="15716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2733675</xdr:colOff>
      <xdr:row>7</xdr:row>
      <xdr:rowOff>66675</xdr:rowOff>
    </xdr:from>
    <xdr:to>
      <xdr:col>4</xdr:col>
      <xdr:colOff>4111999</xdr:colOff>
      <xdr:row>7</xdr:row>
      <xdr:rowOff>923925</xdr:rowOff>
    </xdr:to>
    <xdr:pic>
      <xdr:nvPicPr>
        <xdr:cNvPr id="23" name="Рисунок 47" descr="D:\M.Obertinskiy\Documents\Сушка ZELMER\GEDC1234.JPG">
          <a:extLst>
            <a:ext uri="{FF2B5EF4-FFF2-40B4-BE49-F238E27FC236}">
              <a16:creationId xmlns:a16="http://schemas.microsoft.com/office/drawing/2014/main" id="{F12C46B6-81F9-4D7F-815E-6D11B5BFE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743700" y="8505825"/>
          <a:ext cx="13811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1590675</xdr:colOff>
      <xdr:row>7</xdr:row>
      <xdr:rowOff>66675</xdr:rowOff>
    </xdr:from>
    <xdr:to>
      <xdr:col>4</xdr:col>
      <xdr:colOff>2587999</xdr:colOff>
      <xdr:row>7</xdr:row>
      <xdr:rowOff>933450</xdr:rowOff>
    </xdr:to>
    <xdr:pic>
      <xdr:nvPicPr>
        <xdr:cNvPr id="24" name="Рисунок 48" descr="D:\M.Obertinskiy\Documents\Сушка ZELMER\GEDC1232.JPG">
          <a:extLst>
            <a:ext uri="{FF2B5EF4-FFF2-40B4-BE49-F238E27FC236}">
              <a16:creationId xmlns:a16="http://schemas.microsoft.com/office/drawing/2014/main" id="{DA21E840-2B51-4D27-8AEE-3155F4495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5600700" y="8505825"/>
          <a:ext cx="10001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190500</xdr:colOff>
      <xdr:row>13</xdr:row>
      <xdr:rowOff>85725</xdr:rowOff>
    </xdr:from>
    <xdr:to>
      <xdr:col>4</xdr:col>
      <xdr:colOff>1208927</xdr:colOff>
      <xdr:row>13</xdr:row>
      <xdr:rowOff>1372110</xdr:rowOff>
    </xdr:to>
    <xdr:pic>
      <xdr:nvPicPr>
        <xdr:cNvPr id="25" name="Рисунок 28" descr="nEO_IMG_DSCF5248.jpg">
          <a:extLst>
            <a:ext uri="{FF2B5EF4-FFF2-40B4-BE49-F238E27FC236}">
              <a16:creationId xmlns:a16="http://schemas.microsoft.com/office/drawing/2014/main" id="{22838165-836E-41F2-BC3C-F4EC95994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7823" t="9650" r="60884"/>
        <a:stretch>
          <a:fillRect/>
        </a:stretch>
      </xdr:blipFill>
      <xdr:spPr bwMode="auto">
        <a:xfrm>
          <a:off x="4202206" y="16379078"/>
          <a:ext cx="1018427" cy="1286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257175</xdr:colOff>
      <xdr:row>14</xdr:row>
      <xdr:rowOff>66675</xdr:rowOff>
    </xdr:from>
    <xdr:to>
      <xdr:col>4</xdr:col>
      <xdr:colOff>1070338</xdr:colOff>
      <xdr:row>14</xdr:row>
      <xdr:rowOff>1383711</xdr:rowOff>
    </xdr:to>
    <xdr:pic>
      <xdr:nvPicPr>
        <xdr:cNvPr id="26" name="Рисунок 28" descr="nEO_IMG_DSCF5248.jpg">
          <a:extLst>
            <a:ext uri="{FF2B5EF4-FFF2-40B4-BE49-F238E27FC236}">
              <a16:creationId xmlns:a16="http://schemas.microsoft.com/office/drawing/2014/main" id="{A5F4E55B-1B45-4F13-BA61-A4AAF06FC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35374" r="36394"/>
        <a:stretch>
          <a:fillRect/>
        </a:stretch>
      </xdr:blipFill>
      <xdr:spPr bwMode="auto">
        <a:xfrm>
          <a:off x="4268881" y="17816793"/>
          <a:ext cx="813163" cy="13170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</xdr:colOff>
      <xdr:row>15</xdr:row>
      <xdr:rowOff>142876</xdr:rowOff>
    </xdr:from>
    <xdr:to>
      <xdr:col>4</xdr:col>
      <xdr:colOff>1703294</xdr:colOff>
      <xdr:row>15</xdr:row>
      <xdr:rowOff>1263470</xdr:rowOff>
    </xdr:to>
    <xdr:pic>
      <xdr:nvPicPr>
        <xdr:cNvPr id="27" name="Рисунок 28" descr="nEO_IMG_DSCF5248.jpg">
          <a:extLst>
            <a:ext uri="{FF2B5EF4-FFF2-40B4-BE49-F238E27FC236}">
              <a16:creationId xmlns:a16="http://schemas.microsoft.com/office/drawing/2014/main" id="{CCAECE9D-EF82-4E61-BCDD-B1EA93F23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 l="61224" t="16667" r="5103" b="26315"/>
        <a:stretch>
          <a:fillRect/>
        </a:stretch>
      </xdr:blipFill>
      <xdr:spPr bwMode="auto">
        <a:xfrm>
          <a:off x="4230781" y="19405788"/>
          <a:ext cx="1484219" cy="11205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204428</xdr:colOff>
      <xdr:row>1</xdr:row>
      <xdr:rowOff>639858</xdr:rowOff>
    </xdr:from>
    <xdr:to>
      <xdr:col>6</xdr:col>
      <xdr:colOff>2004428</xdr:colOff>
      <xdr:row>3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B915B7B8-7338-4A57-A6D0-686EC374A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3487" y="1301005"/>
          <a:ext cx="1800000" cy="2531407"/>
        </a:xfrm>
        <a:prstGeom prst="rect">
          <a:avLst/>
        </a:prstGeom>
      </xdr:spPr>
    </xdr:pic>
    <xdr:clientData/>
  </xdr:twoCellAnchor>
  <xdr:twoCellAnchor editAs="oneCell">
    <xdr:from>
      <xdr:col>7</xdr:col>
      <xdr:colOff>2136320</xdr:colOff>
      <xdr:row>2</xdr:row>
      <xdr:rowOff>368358</xdr:rowOff>
    </xdr:from>
    <xdr:to>
      <xdr:col>8</xdr:col>
      <xdr:colOff>2091172</xdr:colOff>
      <xdr:row>2</xdr:row>
      <xdr:rowOff>2422205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3036441A-9A71-4D42-B1CF-100154CE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75702" y="1690652"/>
          <a:ext cx="2095176" cy="2053847"/>
        </a:xfrm>
        <a:prstGeom prst="rect">
          <a:avLst/>
        </a:prstGeom>
      </xdr:spPr>
    </xdr:pic>
    <xdr:clientData/>
  </xdr:twoCellAnchor>
  <xdr:twoCellAnchor editAs="oneCell">
    <xdr:from>
      <xdr:col>5</xdr:col>
      <xdr:colOff>164583</xdr:colOff>
      <xdr:row>2</xdr:row>
      <xdr:rowOff>470647</xdr:rowOff>
    </xdr:from>
    <xdr:to>
      <xdr:col>5</xdr:col>
      <xdr:colOff>1964583</xdr:colOff>
      <xdr:row>2</xdr:row>
      <xdr:rowOff>2487705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50CCD40F-2B41-41A3-A275-1CC378A6D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23318" y="1792941"/>
          <a:ext cx="1800000" cy="2017058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122464</xdr:colOff>
      <xdr:row>2</xdr:row>
      <xdr:rowOff>625929</xdr:rowOff>
    </xdr:from>
    <xdr:to>
      <xdr:col>7</xdr:col>
      <xdr:colOff>1922464</xdr:colOff>
      <xdr:row>2</xdr:row>
      <xdr:rowOff>2487706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E338E9A6-B66B-4E58-B9A8-ABC72E85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661846" y="1948223"/>
          <a:ext cx="1800000" cy="1861777"/>
        </a:xfrm>
        <a:prstGeom prst="rect">
          <a:avLst/>
        </a:prstGeom>
      </xdr:spPr>
    </xdr:pic>
    <xdr:clientData/>
  </xdr:twoCellAnchor>
  <xdr:twoCellAnchor editAs="oneCell">
    <xdr:from>
      <xdr:col>4</xdr:col>
      <xdr:colOff>40822</xdr:colOff>
      <xdr:row>10</xdr:row>
      <xdr:rowOff>68036</xdr:rowOff>
    </xdr:from>
    <xdr:to>
      <xdr:col>4</xdr:col>
      <xdr:colOff>1510393</xdr:colOff>
      <xdr:row>10</xdr:row>
      <xdr:rowOff>1149019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AC900CD2-9C94-446E-B3EA-50FE2BCA7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0847" y="12202886"/>
          <a:ext cx="1469571" cy="108098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1572236</xdr:colOff>
      <xdr:row>4</xdr:row>
      <xdr:rowOff>1322294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81F50581-53AB-4BDF-9A78-C6C3E823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926735" y="4672853"/>
          <a:ext cx="1572236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1554962</xdr:colOff>
      <xdr:row>5</xdr:row>
      <xdr:rowOff>1367117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FF8FB5C0-8BB9-4DC3-98DA-CA9B7A6EB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8926735" y="6387353"/>
          <a:ext cx="1554962" cy="136711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11</xdr:col>
      <xdr:colOff>1535206</xdr:colOff>
      <xdr:row>10</xdr:row>
      <xdr:rowOff>1572110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71032A9-D0F6-4ED3-8241-B67457673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8926735" y="14959853"/>
          <a:ext cx="1535206" cy="1572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1268078</xdr:colOff>
      <xdr:row>11</xdr:row>
      <xdr:rowOff>1636059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395DCBC-3CFA-4879-97EE-4380D9719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926735" y="16674353"/>
          <a:ext cx="1268078" cy="163605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11</xdr:col>
      <xdr:colOff>1400683</xdr:colOff>
      <xdr:row>12</xdr:row>
      <xdr:rowOff>1434354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7D0C1BB1-D301-4AD4-B996-934EAF899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8926735" y="18388853"/>
          <a:ext cx="1400683" cy="1434354"/>
        </a:xfrm>
        <a:prstGeom prst="rect">
          <a:avLst/>
        </a:prstGeom>
      </xdr:spPr>
    </xdr:pic>
    <xdr:clientData/>
  </xdr:twoCellAnchor>
  <xdr:twoCellAnchor editAs="oneCell">
    <xdr:from>
      <xdr:col>11</xdr:col>
      <xdr:colOff>123264</xdr:colOff>
      <xdr:row>13</xdr:row>
      <xdr:rowOff>1501588</xdr:rowOff>
    </xdr:from>
    <xdr:to>
      <xdr:col>11</xdr:col>
      <xdr:colOff>1664152</xdr:colOff>
      <xdr:row>14</xdr:row>
      <xdr:rowOff>1311088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A01592BF-F9F7-489C-9898-0FDA2AC5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9049999" y="21604941"/>
          <a:ext cx="1540888" cy="152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1490382</xdr:colOff>
      <xdr:row>6</xdr:row>
      <xdr:rowOff>1490382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D493272B-ECDA-43D1-B571-4935DE1F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8926735" y="8101853"/>
          <a:ext cx="1490382" cy="14903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</xdr:row>
      <xdr:rowOff>0</xdr:rowOff>
    </xdr:from>
    <xdr:to>
      <xdr:col>11</xdr:col>
      <xdr:colOff>1542962</xdr:colOff>
      <xdr:row>7</xdr:row>
      <xdr:rowOff>1400735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6828C164-068F-4731-ADAF-9B8D1E62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8926735" y="9816353"/>
          <a:ext cx="1542962" cy="140073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1576338</xdr:colOff>
      <xdr:row>8</xdr:row>
      <xdr:rowOff>1311088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737B895-8859-406D-95D4-CBC4DE40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8926735" y="11530853"/>
          <a:ext cx="1576338" cy="131108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1421466</xdr:colOff>
      <xdr:row>9</xdr:row>
      <xdr:rowOff>1622374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48D8E132-2131-44A8-8F7F-F41417196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8926735" y="13245353"/>
          <a:ext cx="1421466" cy="1622374"/>
        </a:xfrm>
        <a:prstGeom prst="rect">
          <a:avLst/>
        </a:prstGeom>
      </xdr:spPr>
    </xdr:pic>
    <xdr:clientData/>
  </xdr:twoCellAnchor>
  <xdr:twoCellAnchor editAs="oneCell">
    <xdr:from>
      <xdr:col>4</xdr:col>
      <xdr:colOff>426384</xdr:colOff>
      <xdr:row>16</xdr:row>
      <xdr:rowOff>407333</xdr:rowOff>
    </xdr:from>
    <xdr:to>
      <xdr:col>4</xdr:col>
      <xdr:colOff>1607484</xdr:colOff>
      <xdr:row>16</xdr:row>
      <xdr:rowOff>1445663</xdr:rowOff>
    </xdr:to>
    <xdr:pic>
      <xdr:nvPicPr>
        <xdr:cNvPr id="45" name="Picture 15" descr="Сито для ягід">
          <a:extLst>
            <a:ext uri="{FF2B5EF4-FFF2-40B4-BE49-F238E27FC236}">
              <a16:creationId xmlns:a16="http://schemas.microsoft.com/office/drawing/2014/main" id="{0464ED1E-7DA0-4C67-A403-DBD298EA5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438090" y="25654186"/>
          <a:ext cx="1181100" cy="1038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123265</xdr:colOff>
      <xdr:row>16</xdr:row>
      <xdr:rowOff>246530</xdr:rowOff>
    </xdr:from>
    <xdr:to>
      <xdr:col>11</xdr:col>
      <xdr:colOff>1698118</xdr:colOff>
      <xdr:row>16</xdr:row>
      <xdr:rowOff>1243854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6F2DA387-5148-4253-BD55-128776665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9050000" y="25493383"/>
          <a:ext cx="1574853" cy="9973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5</xdr:row>
      <xdr:rowOff>114300</xdr:rowOff>
    </xdr:from>
    <xdr:to>
      <xdr:col>3</xdr:col>
      <xdr:colOff>1564641</xdr:colOff>
      <xdr:row>5</xdr:row>
      <xdr:rowOff>857250</xdr:rowOff>
    </xdr:to>
    <xdr:pic>
      <xdr:nvPicPr>
        <xdr:cNvPr id="2" name="Picture 1" descr="Піддон">
          <a:extLst>
            <a:ext uri="{FF2B5EF4-FFF2-40B4-BE49-F238E27FC236}">
              <a16:creationId xmlns:a16="http://schemas.microsoft.com/office/drawing/2014/main" id="{E5FE5E99-C0D0-4AB8-B451-9490F825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00275" y="4514850"/>
          <a:ext cx="1469391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76199</xdr:colOff>
      <xdr:row>6</xdr:row>
      <xdr:rowOff>133349</xdr:rowOff>
    </xdr:from>
    <xdr:to>
      <xdr:col>3</xdr:col>
      <xdr:colOff>1575910</xdr:colOff>
      <xdr:row>6</xdr:row>
      <xdr:rowOff>1028700</xdr:rowOff>
    </xdr:to>
    <xdr:pic>
      <xdr:nvPicPr>
        <xdr:cNvPr id="3" name="Picture 2" descr="Деко2">
          <a:extLst>
            <a:ext uri="{FF2B5EF4-FFF2-40B4-BE49-F238E27FC236}">
              <a16:creationId xmlns:a16="http://schemas.microsoft.com/office/drawing/2014/main" id="{D960FD8F-B0ED-496B-9094-29FC555C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81224" y="6257924"/>
          <a:ext cx="1499711" cy="8953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7</xdr:row>
      <xdr:rowOff>57151</xdr:rowOff>
    </xdr:from>
    <xdr:to>
      <xdr:col>3</xdr:col>
      <xdr:colOff>1514475</xdr:colOff>
      <xdr:row>7</xdr:row>
      <xdr:rowOff>1161656</xdr:rowOff>
    </xdr:to>
    <xdr:pic>
      <xdr:nvPicPr>
        <xdr:cNvPr id="4" name="Picture 3" descr="деко1">
          <a:extLst>
            <a:ext uri="{FF2B5EF4-FFF2-40B4-BE49-F238E27FC236}">
              <a16:creationId xmlns:a16="http://schemas.microsoft.com/office/drawing/2014/main" id="{E58A89ED-8AC2-4F2A-A911-A683ABF5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71700" y="7905751"/>
          <a:ext cx="1447800" cy="1104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57149</xdr:colOff>
      <xdr:row>8</xdr:row>
      <xdr:rowOff>57149</xdr:rowOff>
    </xdr:from>
    <xdr:to>
      <xdr:col>3</xdr:col>
      <xdr:colOff>1557255</xdr:colOff>
      <xdr:row>8</xdr:row>
      <xdr:rowOff>1019174</xdr:rowOff>
    </xdr:to>
    <xdr:pic>
      <xdr:nvPicPr>
        <xdr:cNvPr id="5" name="Picture 4" descr="верх сушки">
          <a:extLst>
            <a:ext uri="{FF2B5EF4-FFF2-40B4-BE49-F238E27FC236}">
              <a16:creationId xmlns:a16="http://schemas.microsoft.com/office/drawing/2014/main" id="{7261A97C-69A2-4F3E-9061-402895741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162174" y="9629774"/>
          <a:ext cx="1500106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9</xdr:row>
      <xdr:rowOff>66675</xdr:rowOff>
    </xdr:from>
    <xdr:to>
      <xdr:col>3</xdr:col>
      <xdr:colOff>1111742</xdr:colOff>
      <xdr:row>9</xdr:row>
      <xdr:rowOff>847725</xdr:rowOff>
    </xdr:to>
    <xdr:pic>
      <xdr:nvPicPr>
        <xdr:cNvPr id="6" name="Picture 5" descr="Кришка нагнітача">
          <a:extLst>
            <a:ext uri="{FF2B5EF4-FFF2-40B4-BE49-F238E27FC236}">
              <a16:creationId xmlns:a16="http://schemas.microsoft.com/office/drawing/2014/main" id="{557D3285-A73C-4251-9AA0-7865D46BE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171700" y="11363325"/>
          <a:ext cx="1045067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</xdr:row>
      <xdr:rowOff>95249</xdr:rowOff>
    </xdr:from>
    <xdr:to>
      <xdr:col>3</xdr:col>
      <xdr:colOff>1104900</xdr:colOff>
      <xdr:row>10</xdr:row>
      <xdr:rowOff>652462</xdr:rowOff>
    </xdr:to>
    <xdr:pic>
      <xdr:nvPicPr>
        <xdr:cNvPr id="7" name="Picture 6" descr="Корпус нагнітача">
          <a:extLst>
            <a:ext uri="{FF2B5EF4-FFF2-40B4-BE49-F238E27FC236}">
              <a16:creationId xmlns:a16="http://schemas.microsoft.com/office/drawing/2014/main" id="{BB7B4435-6CD6-4AB8-956B-E91B30F43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81225" y="13115924"/>
          <a:ext cx="1028700" cy="557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11</xdr:row>
      <xdr:rowOff>161925</xdr:rowOff>
    </xdr:from>
    <xdr:to>
      <xdr:col>3</xdr:col>
      <xdr:colOff>990600</xdr:colOff>
      <xdr:row>11</xdr:row>
      <xdr:rowOff>504825</xdr:rowOff>
    </xdr:to>
    <xdr:pic>
      <xdr:nvPicPr>
        <xdr:cNvPr id="8" name="Picture 7" descr="Підставка вимикача">
          <a:extLst>
            <a:ext uri="{FF2B5EF4-FFF2-40B4-BE49-F238E27FC236}">
              <a16:creationId xmlns:a16="http://schemas.microsoft.com/office/drawing/2014/main" id="{BEA23236-8B77-4453-9C06-D497F9F89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181225" y="10115550"/>
          <a:ext cx="914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</xdr:colOff>
      <xdr:row>12</xdr:row>
      <xdr:rowOff>76200</xdr:rowOff>
    </xdr:from>
    <xdr:to>
      <xdr:col>3</xdr:col>
      <xdr:colOff>990600</xdr:colOff>
      <xdr:row>12</xdr:row>
      <xdr:rowOff>523875</xdr:rowOff>
    </xdr:to>
    <xdr:pic>
      <xdr:nvPicPr>
        <xdr:cNvPr id="9" name="Picture 8" descr="Підставка регулятора">
          <a:extLst>
            <a:ext uri="{FF2B5EF4-FFF2-40B4-BE49-F238E27FC236}">
              <a16:creationId xmlns:a16="http://schemas.microsoft.com/office/drawing/2014/main" id="{8F8DF54A-980F-488C-A997-F3F57147A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152650" y="10753725"/>
          <a:ext cx="9429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13</xdr:row>
      <xdr:rowOff>152400</xdr:rowOff>
    </xdr:from>
    <xdr:to>
      <xdr:col>3</xdr:col>
      <xdr:colOff>990600</xdr:colOff>
      <xdr:row>13</xdr:row>
      <xdr:rowOff>485775</xdr:rowOff>
    </xdr:to>
    <xdr:pic>
      <xdr:nvPicPr>
        <xdr:cNvPr id="10" name="Picture 9" descr="Прижим шнура">
          <a:extLst>
            <a:ext uri="{FF2B5EF4-FFF2-40B4-BE49-F238E27FC236}">
              <a16:creationId xmlns:a16="http://schemas.microsoft.com/office/drawing/2014/main" id="{CA3C86C4-3AB9-491E-A39F-5D6BE4A2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190750" y="11563350"/>
          <a:ext cx="9048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14</xdr:row>
      <xdr:rowOff>123825</xdr:rowOff>
    </xdr:from>
    <xdr:to>
      <xdr:col>3</xdr:col>
      <xdr:colOff>990600</xdr:colOff>
      <xdr:row>14</xdr:row>
      <xdr:rowOff>742950</xdr:rowOff>
    </xdr:to>
    <xdr:pic>
      <xdr:nvPicPr>
        <xdr:cNvPr id="11" name="Picture 10" descr="Корпус кнопки вмикання1">
          <a:extLst>
            <a:ext uri="{FF2B5EF4-FFF2-40B4-BE49-F238E27FC236}">
              <a16:creationId xmlns:a16="http://schemas.microsoft.com/office/drawing/2014/main" id="{B1223045-3FA2-472F-8EA5-7A24C7E60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200275" y="12134850"/>
          <a:ext cx="89535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15</xdr:row>
      <xdr:rowOff>57150</xdr:rowOff>
    </xdr:from>
    <xdr:to>
      <xdr:col>3</xdr:col>
      <xdr:colOff>819150</xdr:colOff>
      <xdr:row>15</xdr:row>
      <xdr:rowOff>657225</xdr:rowOff>
    </xdr:to>
    <xdr:pic>
      <xdr:nvPicPr>
        <xdr:cNvPr id="12" name="Picture 11" descr="Кнопка ПП">
          <a:extLst>
            <a:ext uri="{FF2B5EF4-FFF2-40B4-BE49-F238E27FC236}">
              <a16:creationId xmlns:a16="http://schemas.microsoft.com/office/drawing/2014/main" id="{4EFEF7B9-9FF4-4D2F-A3C5-9E10DA6ED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209800" y="12944475"/>
          <a:ext cx="7143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16</xdr:row>
      <xdr:rowOff>76200</xdr:rowOff>
    </xdr:from>
    <xdr:to>
      <xdr:col>3</xdr:col>
      <xdr:colOff>876300</xdr:colOff>
      <xdr:row>16</xdr:row>
      <xdr:rowOff>600075</xdr:rowOff>
    </xdr:to>
    <xdr:pic>
      <xdr:nvPicPr>
        <xdr:cNvPr id="13" name="Picture 12" descr="Ручка регулятора">
          <a:extLst>
            <a:ext uri="{FF2B5EF4-FFF2-40B4-BE49-F238E27FC236}">
              <a16:creationId xmlns:a16="http://schemas.microsoft.com/office/drawing/2014/main" id="{1BABA7C7-E352-470D-A9F0-71556831E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295525" y="13744575"/>
          <a:ext cx="6858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17</xdr:row>
      <xdr:rowOff>76200</xdr:rowOff>
    </xdr:from>
    <xdr:to>
      <xdr:col>3</xdr:col>
      <xdr:colOff>904875</xdr:colOff>
      <xdr:row>17</xdr:row>
      <xdr:rowOff>619125</xdr:rowOff>
    </xdr:to>
    <xdr:pic>
      <xdr:nvPicPr>
        <xdr:cNvPr id="14" name="Picture 13" descr="кнопка регулятора">
          <a:extLst>
            <a:ext uri="{FF2B5EF4-FFF2-40B4-BE49-F238E27FC236}">
              <a16:creationId xmlns:a16="http://schemas.microsoft.com/office/drawing/2014/main" id="{C65FCEF4-57BD-4411-9A92-78CD2C210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257425" y="14506575"/>
          <a:ext cx="7524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18</xdr:row>
      <xdr:rowOff>66675</xdr:rowOff>
    </xdr:from>
    <xdr:to>
      <xdr:col>3</xdr:col>
      <xdr:colOff>971550</xdr:colOff>
      <xdr:row>18</xdr:row>
      <xdr:rowOff>762000</xdr:rowOff>
    </xdr:to>
    <xdr:pic>
      <xdr:nvPicPr>
        <xdr:cNvPr id="15" name="Picture 14" descr="Корпус двигуна">
          <a:extLst>
            <a:ext uri="{FF2B5EF4-FFF2-40B4-BE49-F238E27FC236}">
              <a16:creationId xmlns:a16="http://schemas.microsoft.com/office/drawing/2014/main" id="{09DE5FBD-47A0-4875-96DF-445046DC9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171700" y="15249525"/>
          <a:ext cx="90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123825</xdr:colOff>
      <xdr:row>19</xdr:row>
      <xdr:rowOff>104775</xdr:rowOff>
    </xdr:from>
    <xdr:to>
      <xdr:col>3</xdr:col>
      <xdr:colOff>1304925</xdr:colOff>
      <xdr:row>19</xdr:row>
      <xdr:rowOff>1143105</xdr:rowOff>
    </xdr:to>
    <xdr:pic>
      <xdr:nvPicPr>
        <xdr:cNvPr id="16" name="Picture 15" descr="Сито для ягід">
          <a:extLst>
            <a:ext uri="{FF2B5EF4-FFF2-40B4-BE49-F238E27FC236}">
              <a16:creationId xmlns:a16="http://schemas.microsoft.com/office/drawing/2014/main" id="{1062A454-D1F9-4E08-BE03-03D758A40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228850" y="28641675"/>
          <a:ext cx="1181100" cy="1038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95251</xdr:colOff>
      <xdr:row>20</xdr:row>
      <xdr:rowOff>95251</xdr:rowOff>
    </xdr:from>
    <xdr:to>
      <xdr:col>3</xdr:col>
      <xdr:colOff>857251</xdr:colOff>
      <xdr:row>20</xdr:row>
      <xdr:rowOff>685800</xdr:rowOff>
    </xdr:to>
    <xdr:pic>
      <xdr:nvPicPr>
        <xdr:cNvPr id="17" name="Picture 16" descr="Крильчатка">
          <a:extLst>
            <a:ext uri="{FF2B5EF4-FFF2-40B4-BE49-F238E27FC236}">
              <a16:creationId xmlns:a16="http://schemas.microsoft.com/office/drawing/2014/main" id="{407C37E9-50BA-4A92-B08B-8E2E0F9AE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200276" y="17259301"/>
          <a:ext cx="762000" cy="590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66261</xdr:colOff>
      <xdr:row>3</xdr:row>
      <xdr:rowOff>505242</xdr:rowOff>
    </xdr:from>
    <xdr:to>
      <xdr:col>7</xdr:col>
      <xdr:colOff>1565414</xdr:colOff>
      <xdr:row>3</xdr:row>
      <xdr:rowOff>2584176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7C177F5-7797-4F55-82B6-D039408F9C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9663" r="7051" b="8466"/>
        <a:stretch/>
      </xdr:blipFill>
      <xdr:spPr>
        <a:xfrm>
          <a:off x="8238711" y="1905417"/>
          <a:ext cx="1499153" cy="2078934"/>
        </a:xfrm>
        <a:prstGeom prst="rect">
          <a:avLst/>
        </a:prstGeom>
      </xdr:spPr>
    </xdr:pic>
    <xdr:clientData/>
  </xdr:twoCellAnchor>
  <xdr:twoCellAnchor editAs="oneCell">
    <xdr:from>
      <xdr:col>6</xdr:col>
      <xdr:colOff>74542</xdr:colOff>
      <xdr:row>3</xdr:row>
      <xdr:rowOff>811697</xdr:rowOff>
    </xdr:from>
    <xdr:to>
      <xdr:col>6</xdr:col>
      <xdr:colOff>1606826</xdr:colOff>
      <xdr:row>3</xdr:row>
      <xdr:rowOff>2567610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163B997-C53F-41E9-B52B-F9631B519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8284" r="6590" b="7526"/>
        <a:stretch/>
      </xdr:blipFill>
      <xdr:spPr>
        <a:xfrm>
          <a:off x="6580117" y="2211872"/>
          <a:ext cx="1532284" cy="1755913"/>
        </a:xfrm>
        <a:prstGeom prst="rect">
          <a:avLst/>
        </a:prstGeom>
      </xdr:spPr>
    </xdr:pic>
    <xdr:clientData/>
  </xdr:twoCellAnchor>
  <xdr:twoCellAnchor editAs="oneCell">
    <xdr:from>
      <xdr:col>4</xdr:col>
      <xdr:colOff>107675</xdr:colOff>
      <xdr:row>3</xdr:row>
      <xdr:rowOff>16565</xdr:rowOff>
    </xdr:from>
    <xdr:to>
      <xdr:col>4</xdr:col>
      <xdr:colOff>1466023</xdr:colOff>
      <xdr:row>3</xdr:row>
      <xdr:rowOff>1374913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2D08777-1858-404D-8B8C-93274BEE1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10123" t="16549" r="14413" b="8063"/>
        <a:stretch/>
      </xdr:blipFill>
      <xdr:spPr>
        <a:xfrm>
          <a:off x="3279500" y="1416740"/>
          <a:ext cx="1358348" cy="1358348"/>
        </a:xfrm>
        <a:prstGeom prst="rect">
          <a:avLst/>
        </a:prstGeom>
      </xdr:spPr>
    </xdr:pic>
    <xdr:clientData/>
  </xdr:twoCellAnchor>
  <xdr:twoCellAnchor editAs="oneCell">
    <xdr:from>
      <xdr:col>4</xdr:col>
      <xdr:colOff>207065</xdr:colOff>
      <xdr:row>3</xdr:row>
      <xdr:rowOff>1383195</xdr:rowOff>
    </xdr:from>
    <xdr:to>
      <xdr:col>4</xdr:col>
      <xdr:colOff>1374913</xdr:colOff>
      <xdr:row>3</xdr:row>
      <xdr:rowOff>2526196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9D46E06-69B1-478C-BC34-8E2B4A1B58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18345" t="18423" r="16988" b="18018"/>
        <a:stretch/>
      </xdr:blipFill>
      <xdr:spPr>
        <a:xfrm>
          <a:off x="3378890" y="2783370"/>
          <a:ext cx="1167848" cy="1143001"/>
        </a:xfrm>
        <a:prstGeom prst="rect">
          <a:avLst/>
        </a:prstGeom>
      </xdr:spPr>
    </xdr:pic>
    <xdr:clientData/>
  </xdr:twoCellAnchor>
  <xdr:twoCellAnchor editAs="oneCell">
    <xdr:from>
      <xdr:col>4</xdr:col>
      <xdr:colOff>1648240</xdr:colOff>
      <xdr:row>3</xdr:row>
      <xdr:rowOff>405852</xdr:rowOff>
    </xdr:from>
    <xdr:to>
      <xdr:col>5</xdr:col>
      <xdr:colOff>1567436</xdr:colOff>
      <xdr:row>3</xdr:row>
      <xdr:rowOff>2575533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99D661B-6395-4FF4-85B5-0328AB1F0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l="22087" t="13344" r="23156" b="11653"/>
        <a:stretch/>
      </xdr:blipFill>
      <xdr:spPr>
        <a:xfrm>
          <a:off x="4820065" y="1806027"/>
          <a:ext cx="1586071" cy="2169681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8</xdr:row>
      <xdr:rowOff>152400</xdr:rowOff>
    </xdr:from>
    <xdr:to>
      <xdr:col>10</xdr:col>
      <xdr:colOff>1586052</xdr:colOff>
      <xdr:row>8</xdr:row>
      <xdr:rowOff>1127312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DF687B9E-C569-4043-A4AA-B1D4B382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515850" y="9725025"/>
          <a:ext cx="1547952" cy="97491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10</xdr:col>
      <xdr:colOff>1563408</xdr:colOff>
      <xdr:row>6</xdr:row>
      <xdr:rowOff>1075765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3EFB67D-36CC-4A9F-848D-76FF83A81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2505765" y="6129618"/>
          <a:ext cx="1563408" cy="10757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</xdr:row>
      <xdr:rowOff>0</xdr:rowOff>
    </xdr:from>
    <xdr:to>
      <xdr:col>10</xdr:col>
      <xdr:colOff>1591764</xdr:colOff>
      <xdr:row>7</xdr:row>
      <xdr:rowOff>1042147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7FDF0779-DE1A-42E4-A91C-4E2AA2FF7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505765" y="7855324"/>
          <a:ext cx="1591764" cy="104214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10</xdr:col>
      <xdr:colOff>1594774</xdr:colOff>
      <xdr:row>5</xdr:row>
      <xdr:rowOff>1019735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A7D10516-8ECC-4E90-B6A3-F2CB20864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505765" y="4403912"/>
          <a:ext cx="1594774" cy="101973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1522730</xdr:colOff>
      <xdr:row>9</xdr:row>
      <xdr:rowOff>1389530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E5611131-530B-43F2-BB89-8CAF8FD19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505765" y="11306735"/>
          <a:ext cx="1522730" cy="138953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</xdr:row>
      <xdr:rowOff>0</xdr:rowOff>
    </xdr:from>
    <xdr:to>
      <xdr:col>10</xdr:col>
      <xdr:colOff>1423722</xdr:colOff>
      <xdr:row>10</xdr:row>
      <xdr:rowOff>1602442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C77F163D-064D-4F54-8EF6-D121AAE6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505765" y="13032441"/>
          <a:ext cx="1423722" cy="1602442"/>
        </a:xfrm>
        <a:prstGeom prst="rect">
          <a:avLst/>
        </a:prstGeom>
      </xdr:spPr>
    </xdr:pic>
    <xdr:clientData/>
  </xdr:twoCellAnchor>
  <xdr:twoCellAnchor editAs="oneCell">
    <xdr:from>
      <xdr:col>10</xdr:col>
      <xdr:colOff>89647</xdr:colOff>
      <xdr:row>11</xdr:row>
      <xdr:rowOff>638735</xdr:rowOff>
    </xdr:from>
    <xdr:to>
      <xdr:col>10</xdr:col>
      <xdr:colOff>1511113</xdr:colOff>
      <xdr:row>12</xdr:row>
      <xdr:rowOff>501463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1F54BC07-6E09-4ED5-A02A-20B87550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595412" y="15396882"/>
          <a:ext cx="1421466" cy="158843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10</xdr:col>
      <xdr:colOff>1569250</xdr:colOff>
      <xdr:row>19</xdr:row>
      <xdr:rowOff>997324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E298E38-1670-4416-80E8-D17DD1D52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2505765" y="28563794"/>
          <a:ext cx="1569250" cy="99732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1572390</xdr:colOff>
      <xdr:row>13</xdr:row>
      <xdr:rowOff>1299882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1B5A5CF2-8AD6-4AE5-878E-58B950970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505765" y="18209559"/>
          <a:ext cx="1572390" cy="129988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1483252</xdr:colOff>
      <xdr:row>18</xdr:row>
      <xdr:rowOff>1647265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5CA8560-EFED-4B25-9981-CEFFA3F62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505765" y="26838088"/>
          <a:ext cx="1483252" cy="16472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1434353</xdr:colOff>
      <xdr:row>20</xdr:row>
      <xdr:rowOff>1482625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184EE087-89C4-4E13-91A6-7D676C52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505765" y="30289500"/>
          <a:ext cx="1434353" cy="1482625"/>
        </a:xfrm>
        <a:prstGeom prst="rect">
          <a:avLst/>
        </a:prstGeom>
      </xdr:spPr>
    </xdr:pic>
    <xdr:clientData/>
  </xdr:twoCellAnchor>
  <xdr:twoCellAnchor editAs="oneCell">
    <xdr:from>
      <xdr:col>10</xdr:col>
      <xdr:colOff>67235</xdr:colOff>
      <xdr:row>15</xdr:row>
      <xdr:rowOff>1624853</xdr:rowOff>
    </xdr:from>
    <xdr:to>
      <xdr:col>10</xdr:col>
      <xdr:colOff>1615773</xdr:colOff>
      <xdr:row>16</xdr:row>
      <xdr:rowOff>1445559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753A8E4D-B836-4ACB-99AE-1AFC6F94D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573000" y="23285824"/>
          <a:ext cx="1548538" cy="154641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1473610</xdr:colOff>
      <xdr:row>14</xdr:row>
      <xdr:rowOff>1400735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B61E7D01-55A7-4217-BF97-5C747817C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505765" y="19935265"/>
          <a:ext cx="1473610" cy="14007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A79B-8CAF-4812-8BC8-F98709045F4E}">
  <sheetPr codeName="Лист7"/>
  <dimension ref="A1:K30"/>
  <sheetViews>
    <sheetView topLeftCell="B1" zoomScale="85" zoomScaleNormal="85" workbookViewId="0">
      <selection activeCell="J7" sqref="J7"/>
    </sheetView>
  </sheetViews>
  <sheetFormatPr defaultRowHeight="15"/>
  <cols>
    <col min="1" max="1" width="0.140625" style="15" hidden="1" customWidth="1"/>
    <col min="2" max="2" width="7.85546875" style="17" bestFit="1" customWidth="1"/>
    <col min="3" max="3" width="40.7109375" style="17" customWidth="1"/>
    <col min="4" max="4" width="27.5703125" style="15" customWidth="1"/>
    <col min="5" max="5" width="72.140625" style="15" customWidth="1"/>
    <col min="6" max="6" width="24.5703125" style="15" customWidth="1"/>
    <col min="7" max="7" width="21.42578125" style="18" customWidth="1"/>
    <col min="8" max="8" width="15.7109375" style="18" customWidth="1"/>
    <col min="9" max="9" width="23.85546875" style="15" customWidth="1"/>
    <col min="10" max="11" width="24" style="15" customWidth="1"/>
    <col min="12" max="16384" width="9.140625" style="15"/>
  </cols>
  <sheetData>
    <row r="1" spans="2:11" s="12" customFormat="1" ht="30" customHeight="1">
      <c r="B1" s="31" t="s">
        <v>88</v>
      </c>
      <c r="C1" s="31"/>
      <c r="D1" s="31"/>
      <c r="E1" s="31"/>
      <c r="F1" s="1" t="s">
        <v>77</v>
      </c>
      <c r="G1" s="2">
        <f>SUM(G8:G30)</f>
        <v>8555</v>
      </c>
      <c r="H1" s="22" t="s">
        <v>81</v>
      </c>
    </row>
    <row r="2" spans="2:11" s="13" customFormat="1" ht="18.75">
      <c r="B2" s="32" t="s">
        <v>0</v>
      </c>
      <c r="C2" s="32"/>
      <c r="D2" s="32"/>
      <c r="E2" s="32"/>
      <c r="F2" s="3" t="s">
        <v>78</v>
      </c>
      <c r="G2" s="4" cm="1">
        <f t="array" ref="G2">SUM(LEFT(H8:H30,3)*MID(H8:H30,5,3))/1000000</f>
        <v>3.6413250000000001</v>
      </c>
      <c r="H2" s="23" t="s">
        <v>83</v>
      </c>
    </row>
    <row r="3" spans="2:11" s="12" customFormat="1" ht="16.5" thickBot="1">
      <c r="B3" s="33" t="s">
        <v>1</v>
      </c>
      <c r="C3" s="33"/>
      <c r="D3" s="33"/>
      <c r="E3" s="33"/>
      <c r="F3" s="5" t="s">
        <v>79</v>
      </c>
      <c r="G3" s="6">
        <v>23</v>
      </c>
      <c r="H3" s="24" t="s">
        <v>82</v>
      </c>
    </row>
    <row r="4" spans="2:11" s="12" customFormat="1" ht="15.75">
      <c r="B4" s="34" t="s">
        <v>2</v>
      </c>
      <c r="C4" s="34"/>
      <c r="D4" s="34"/>
      <c r="E4" s="34"/>
      <c r="F4" s="19"/>
      <c r="G4" s="14"/>
      <c r="H4" s="20"/>
    </row>
    <row r="5" spans="2:11" s="12" customFormat="1" ht="15.75">
      <c r="B5" s="33" t="s">
        <v>3</v>
      </c>
      <c r="C5" s="33"/>
      <c r="D5" s="33"/>
      <c r="E5" s="35"/>
      <c r="G5" s="21"/>
      <c r="H5" s="21"/>
    </row>
    <row r="6" spans="2:11" s="12" customFormat="1" ht="114" customHeight="1" thickBot="1">
      <c r="B6" s="30"/>
      <c r="C6" s="36"/>
      <c r="D6" s="36"/>
      <c r="E6" s="37"/>
      <c r="G6" s="21"/>
      <c r="H6" s="21"/>
    </row>
    <row r="7" spans="2:11" ht="66" customHeight="1" thickBot="1">
      <c r="B7" s="7" t="s">
        <v>80</v>
      </c>
      <c r="C7" s="27" t="s">
        <v>70</v>
      </c>
      <c r="D7" s="27" t="s">
        <v>75</v>
      </c>
      <c r="E7" s="28" t="s">
        <v>76</v>
      </c>
      <c r="F7" s="28" t="s">
        <v>71</v>
      </c>
      <c r="G7" s="27" t="s">
        <v>72</v>
      </c>
      <c r="H7" s="29" t="s">
        <v>73</v>
      </c>
      <c r="I7" s="55" t="s">
        <v>74</v>
      </c>
      <c r="J7" s="58" t="s">
        <v>89</v>
      </c>
      <c r="K7" s="58" t="s">
        <v>125</v>
      </c>
    </row>
    <row r="8" spans="2:11" ht="133.5" customHeight="1">
      <c r="B8" s="8">
        <v>1</v>
      </c>
      <c r="C8" s="7" t="s">
        <v>4</v>
      </c>
      <c r="D8" s="25" t="s">
        <v>54</v>
      </c>
      <c r="E8" s="16"/>
      <c r="F8" s="11" t="s">
        <v>5</v>
      </c>
      <c r="G8" s="11">
        <v>870</v>
      </c>
      <c r="H8" s="11" t="s">
        <v>6</v>
      </c>
      <c r="I8" s="56"/>
      <c r="J8" s="50" t="s">
        <v>102</v>
      </c>
      <c r="K8" s="50"/>
    </row>
    <row r="9" spans="2:11" ht="133.5" customHeight="1">
      <c r="B9" s="8">
        <v>2</v>
      </c>
      <c r="C9" s="7" t="s">
        <v>4</v>
      </c>
      <c r="D9" s="9" t="s">
        <v>67</v>
      </c>
      <c r="E9" s="16"/>
      <c r="F9" s="11" t="s">
        <v>7</v>
      </c>
      <c r="G9" s="11">
        <v>1015</v>
      </c>
      <c r="H9" s="11" t="s">
        <v>8</v>
      </c>
      <c r="I9" s="56"/>
      <c r="J9" s="50" t="s">
        <v>102</v>
      </c>
      <c r="K9" s="50"/>
    </row>
    <row r="10" spans="2:11" ht="133.5" customHeight="1">
      <c r="B10" s="8">
        <v>3</v>
      </c>
      <c r="C10" s="7" t="s">
        <v>4</v>
      </c>
      <c r="D10" s="9" t="s">
        <v>68</v>
      </c>
      <c r="E10" s="16"/>
      <c r="F10" s="11" t="s">
        <v>9</v>
      </c>
      <c r="G10" s="11">
        <v>1025</v>
      </c>
      <c r="H10" s="11" t="s">
        <v>8</v>
      </c>
      <c r="I10" s="56"/>
      <c r="J10" s="50" t="s">
        <v>102</v>
      </c>
      <c r="K10" s="50"/>
    </row>
    <row r="11" spans="2:11" ht="133.5" customHeight="1">
      <c r="B11" s="8">
        <v>4</v>
      </c>
      <c r="C11" s="7" t="s">
        <v>4</v>
      </c>
      <c r="D11" s="9" t="s">
        <v>69</v>
      </c>
      <c r="E11" s="16"/>
      <c r="F11" s="11" t="s">
        <v>10</v>
      </c>
      <c r="G11" s="11">
        <v>750</v>
      </c>
      <c r="H11" s="11" t="s">
        <v>11</v>
      </c>
      <c r="I11" s="56"/>
      <c r="J11" s="50" t="s">
        <v>102</v>
      </c>
      <c r="K11" s="50"/>
    </row>
    <row r="12" spans="2:11" ht="133.5" customHeight="1">
      <c r="B12" s="8">
        <v>5</v>
      </c>
      <c r="C12" s="7" t="s">
        <v>4</v>
      </c>
      <c r="D12" s="9" t="s">
        <v>55</v>
      </c>
      <c r="E12" s="16"/>
      <c r="F12" s="11" t="s">
        <v>12</v>
      </c>
      <c r="G12" s="11">
        <v>340</v>
      </c>
      <c r="H12" s="11" t="s">
        <v>13</v>
      </c>
      <c r="I12" s="56"/>
      <c r="J12" s="50" t="s">
        <v>102</v>
      </c>
      <c r="K12" s="50"/>
    </row>
    <row r="13" spans="2:11" ht="133.5" customHeight="1">
      <c r="B13" s="8">
        <v>6</v>
      </c>
      <c r="C13" s="7" t="s">
        <v>4</v>
      </c>
      <c r="D13" s="9" t="s">
        <v>84</v>
      </c>
      <c r="E13" s="16"/>
      <c r="F13" s="11" t="s">
        <v>14</v>
      </c>
      <c r="G13" s="11">
        <v>355</v>
      </c>
      <c r="H13" s="11" t="s">
        <v>15</v>
      </c>
      <c r="I13" s="56"/>
      <c r="J13" s="50" t="s">
        <v>102</v>
      </c>
      <c r="K13" s="50"/>
    </row>
    <row r="14" spans="2:11" ht="133.5" customHeight="1">
      <c r="B14" s="8">
        <v>7</v>
      </c>
      <c r="C14" s="7" t="s">
        <v>4</v>
      </c>
      <c r="D14" s="9" t="s">
        <v>56</v>
      </c>
      <c r="E14" s="16"/>
      <c r="F14" s="10" t="s">
        <v>16</v>
      </c>
      <c r="G14" s="11">
        <v>80</v>
      </c>
      <c r="H14" s="11" t="s">
        <v>17</v>
      </c>
      <c r="I14" s="56"/>
      <c r="J14" s="50" t="s">
        <v>102</v>
      </c>
      <c r="K14" s="50"/>
    </row>
    <row r="15" spans="2:11" ht="133.5" customHeight="1">
      <c r="B15" s="8">
        <v>8</v>
      </c>
      <c r="C15" s="7" t="s">
        <v>4</v>
      </c>
      <c r="D15" s="9" t="s">
        <v>57</v>
      </c>
      <c r="E15" s="16"/>
      <c r="F15" s="11" t="s">
        <v>18</v>
      </c>
      <c r="G15" s="11">
        <v>80</v>
      </c>
      <c r="H15" s="11" t="s">
        <v>19</v>
      </c>
      <c r="I15" s="56"/>
      <c r="J15" s="50" t="s">
        <v>102</v>
      </c>
      <c r="K15" s="50"/>
    </row>
    <row r="16" spans="2:11" ht="133.5" customHeight="1">
      <c r="B16" s="8">
        <v>9</v>
      </c>
      <c r="C16" s="7" t="s">
        <v>4</v>
      </c>
      <c r="D16" s="9" t="s">
        <v>85</v>
      </c>
      <c r="E16" s="16"/>
      <c r="F16" s="10" t="s">
        <v>20</v>
      </c>
      <c r="G16" s="11">
        <v>70</v>
      </c>
      <c r="H16" s="11" t="s">
        <v>21</v>
      </c>
      <c r="I16" s="56"/>
      <c r="J16" s="50" t="s">
        <v>102</v>
      </c>
      <c r="K16" s="50"/>
    </row>
    <row r="17" spans="1:11" ht="133.5" customHeight="1">
      <c r="B17" s="8">
        <v>10</v>
      </c>
      <c r="C17" s="7" t="s">
        <v>22</v>
      </c>
      <c r="D17" s="9" t="s">
        <v>86</v>
      </c>
      <c r="E17" s="16"/>
      <c r="F17" s="11" t="s">
        <v>23</v>
      </c>
      <c r="G17" s="11">
        <v>435</v>
      </c>
      <c r="H17" s="11" t="s">
        <v>24</v>
      </c>
      <c r="I17" s="56"/>
      <c r="J17" s="50" t="s">
        <v>102</v>
      </c>
      <c r="K17" s="50" t="s">
        <v>102</v>
      </c>
    </row>
    <row r="18" spans="1:11" ht="133.5" customHeight="1">
      <c r="B18" s="8">
        <v>11</v>
      </c>
      <c r="C18" s="7" t="s">
        <v>4</v>
      </c>
      <c r="D18" s="9" t="s">
        <v>58</v>
      </c>
      <c r="E18" s="16"/>
      <c r="F18" s="11" t="s">
        <v>25</v>
      </c>
      <c r="G18" s="11">
        <v>60</v>
      </c>
      <c r="H18" s="11" t="s">
        <v>26</v>
      </c>
      <c r="I18" s="56"/>
      <c r="J18" s="50" t="s">
        <v>102</v>
      </c>
      <c r="K18" s="50"/>
    </row>
    <row r="19" spans="1:11" ht="133.5" customHeight="1">
      <c r="B19" s="8">
        <v>12</v>
      </c>
      <c r="C19" s="7" t="s">
        <v>4</v>
      </c>
      <c r="D19" s="9" t="s">
        <v>59</v>
      </c>
      <c r="E19" s="16"/>
      <c r="F19" s="11" t="s">
        <v>27</v>
      </c>
      <c r="G19" s="11">
        <v>145</v>
      </c>
      <c r="H19" s="11" t="s">
        <v>28</v>
      </c>
      <c r="I19" s="56"/>
      <c r="J19" s="50" t="s">
        <v>102</v>
      </c>
      <c r="K19" s="50"/>
    </row>
    <row r="20" spans="1:11" ht="133.5" customHeight="1">
      <c r="B20" s="8">
        <v>13</v>
      </c>
      <c r="C20" s="7" t="s">
        <v>4</v>
      </c>
      <c r="D20" s="9" t="s">
        <v>60</v>
      </c>
      <c r="E20" s="16"/>
      <c r="F20" s="11" t="s">
        <v>29</v>
      </c>
      <c r="G20" s="11">
        <v>130</v>
      </c>
      <c r="H20" s="11" t="s">
        <v>30</v>
      </c>
      <c r="I20" s="56"/>
      <c r="J20" s="50" t="s">
        <v>102</v>
      </c>
      <c r="K20" s="50"/>
    </row>
    <row r="21" spans="1:11" ht="133.5" customHeight="1">
      <c r="B21" s="8">
        <v>14</v>
      </c>
      <c r="C21" s="7" t="s">
        <v>31</v>
      </c>
      <c r="D21" s="9" t="s">
        <v>54</v>
      </c>
      <c r="E21" s="16"/>
      <c r="F21" s="9" t="s">
        <v>32</v>
      </c>
      <c r="G21" s="11">
        <v>605</v>
      </c>
      <c r="H21" s="11" t="s">
        <v>33</v>
      </c>
      <c r="I21" s="56"/>
      <c r="J21" s="50"/>
      <c r="K21" s="50" t="s">
        <v>102</v>
      </c>
    </row>
    <row r="22" spans="1:11" ht="133.5" customHeight="1">
      <c r="B22" s="8">
        <v>15</v>
      </c>
      <c r="C22" s="7" t="s">
        <v>31</v>
      </c>
      <c r="D22" s="9" t="s">
        <v>87</v>
      </c>
      <c r="E22" s="16"/>
      <c r="F22" s="9" t="s">
        <v>34</v>
      </c>
      <c r="G22" s="11">
        <v>720</v>
      </c>
      <c r="H22" s="11" t="s">
        <v>35</v>
      </c>
      <c r="I22" s="56"/>
      <c r="J22" s="50"/>
      <c r="K22" s="50" t="s">
        <v>102</v>
      </c>
    </row>
    <row r="23" spans="1:11" ht="133.5" customHeight="1">
      <c r="B23" s="8">
        <v>16</v>
      </c>
      <c r="C23" s="7" t="s">
        <v>31</v>
      </c>
      <c r="D23" s="9" t="s">
        <v>62</v>
      </c>
      <c r="E23" s="16"/>
      <c r="F23" s="9" t="s">
        <v>36</v>
      </c>
      <c r="G23" s="11">
        <v>945</v>
      </c>
      <c r="H23" s="11" t="s">
        <v>37</v>
      </c>
      <c r="I23" s="56"/>
      <c r="J23" s="50"/>
      <c r="K23" s="50" t="s">
        <v>102</v>
      </c>
    </row>
    <row r="24" spans="1:11" ht="133.5" customHeight="1">
      <c r="A24" s="15" t="s">
        <v>38</v>
      </c>
      <c r="B24" s="8">
        <v>17</v>
      </c>
      <c r="C24" s="7" t="s">
        <v>31</v>
      </c>
      <c r="D24" s="9" t="s">
        <v>61</v>
      </c>
      <c r="E24" s="16"/>
      <c r="F24" s="9" t="s">
        <v>39</v>
      </c>
      <c r="G24" s="11">
        <v>185</v>
      </c>
      <c r="H24" s="11" t="s">
        <v>40</v>
      </c>
      <c r="I24" s="56"/>
      <c r="J24" s="50"/>
      <c r="K24" s="50" t="s">
        <v>102</v>
      </c>
    </row>
    <row r="25" spans="1:11" ht="133.5" customHeight="1">
      <c r="A25" s="15" t="s">
        <v>38</v>
      </c>
      <c r="B25" s="8">
        <v>18</v>
      </c>
      <c r="C25" s="7" t="s">
        <v>31</v>
      </c>
      <c r="D25" s="9" t="s">
        <v>63</v>
      </c>
      <c r="E25" s="16"/>
      <c r="F25" s="9" t="s">
        <v>41</v>
      </c>
      <c r="G25" s="11">
        <v>190</v>
      </c>
      <c r="H25" s="11" t="s">
        <v>42</v>
      </c>
      <c r="I25" s="56"/>
      <c r="J25" s="50"/>
      <c r="K25" s="50" t="s">
        <v>102</v>
      </c>
    </row>
    <row r="26" spans="1:11" ht="133.5" customHeight="1">
      <c r="B26" s="8">
        <v>19</v>
      </c>
      <c r="C26" s="7" t="s">
        <v>31</v>
      </c>
      <c r="D26" s="9" t="s">
        <v>64</v>
      </c>
      <c r="E26" s="16"/>
      <c r="F26" s="9" t="s">
        <v>43</v>
      </c>
      <c r="G26" s="11">
        <v>165</v>
      </c>
      <c r="H26" s="11" t="s">
        <v>44</v>
      </c>
      <c r="I26" s="56"/>
      <c r="J26" s="50"/>
      <c r="K26" s="50" t="s">
        <v>102</v>
      </c>
    </row>
    <row r="27" spans="1:11" ht="133.5" customHeight="1">
      <c r="B27" s="8">
        <v>20</v>
      </c>
      <c r="C27" s="7" t="s">
        <v>31</v>
      </c>
      <c r="D27" s="9" t="s">
        <v>60</v>
      </c>
      <c r="E27" s="16"/>
      <c r="F27" s="9" t="s">
        <v>45</v>
      </c>
      <c r="G27" s="11">
        <v>150</v>
      </c>
      <c r="H27" s="11" t="s">
        <v>46</v>
      </c>
      <c r="I27" s="56"/>
      <c r="J27" s="50"/>
      <c r="K27" s="50" t="s">
        <v>102</v>
      </c>
    </row>
    <row r="28" spans="1:11" ht="133.5" customHeight="1">
      <c r="B28" s="8">
        <v>21</v>
      </c>
      <c r="C28" s="7" t="s">
        <v>31</v>
      </c>
      <c r="D28" s="9" t="s">
        <v>65</v>
      </c>
      <c r="E28" s="16"/>
      <c r="F28" s="9" t="s">
        <v>47</v>
      </c>
      <c r="G28" s="11">
        <v>65</v>
      </c>
      <c r="H28" s="11" t="s">
        <v>48</v>
      </c>
      <c r="I28" s="56"/>
      <c r="J28" s="50"/>
      <c r="K28" s="50" t="s">
        <v>102</v>
      </c>
    </row>
    <row r="29" spans="1:11" ht="133.5" customHeight="1">
      <c r="B29" s="8">
        <v>22</v>
      </c>
      <c r="C29" s="7" t="s">
        <v>31</v>
      </c>
      <c r="D29" s="9" t="s">
        <v>53</v>
      </c>
      <c r="E29" s="16"/>
      <c r="F29" s="9" t="s">
        <v>49</v>
      </c>
      <c r="G29" s="11">
        <v>70</v>
      </c>
      <c r="H29" s="11" t="s">
        <v>50</v>
      </c>
      <c r="I29" s="56"/>
      <c r="J29" s="50"/>
      <c r="K29" s="50" t="s">
        <v>102</v>
      </c>
    </row>
    <row r="30" spans="1:11" ht="173.25" customHeight="1" thickBot="1">
      <c r="B30" s="8">
        <v>23</v>
      </c>
      <c r="C30" s="7" t="s">
        <v>31</v>
      </c>
      <c r="D30" s="26" t="s">
        <v>66</v>
      </c>
      <c r="E30" s="16"/>
      <c r="F30" s="10" t="s">
        <v>51</v>
      </c>
      <c r="G30" s="11">
        <v>105</v>
      </c>
      <c r="H30" s="11" t="s">
        <v>52</v>
      </c>
      <c r="I30" s="56"/>
      <c r="J30" s="50"/>
      <c r="K30" s="50" t="s">
        <v>102</v>
      </c>
    </row>
  </sheetData>
  <mergeCells count="5">
    <mergeCell ref="B1:E1"/>
    <mergeCell ref="B2:E2"/>
    <mergeCell ref="B3:E3"/>
    <mergeCell ref="B4:E4"/>
    <mergeCell ref="B5:E5"/>
  </mergeCells>
  <conditionalFormatting sqref="J8:K30">
    <cfRule type="cellIs" dxfId="0" priority="1" operator="equal">
      <formula>"+"</formula>
    </cfRule>
    <cfRule type="cellIs" priority="2" operator="equal">
      <formula>"+"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396BA-DAF3-47D8-A391-F6E950A4FB75}">
  <dimension ref="A1:L17"/>
  <sheetViews>
    <sheetView topLeftCell="B1" zoomScale="85" zoomScaleNormal="85" workbookViewId="0">
      <selection activeCell="B1" sqref="B1:E1"/>
    </sheetView>
  </sheetViews>
  <sheetFormatPr defaultRowHeight="15"/>
  <cols>
    <col min="1" max="1" width="0.140625" style="15" hidden="1" customWidth="1"/>
    <col min="2" max="2" width="8" style="17" customWidth="1"/>
    <col min="3" max="3" width="27.5703125" style="15" customWidth="1"/>
    <col min="4" max="4" width="24.5703125" style="15" customWidth="1"/>
    <col min="5" max="5" width="63.7109375" style="15" customWidth="1"/>
    <col min="6" max="9" width="32.140625" style="70" customWidth="1"/>
    <col min="10" max="11" width="15.7109375" style="18" customWidth="1"/>
    <col min="12" max="12" width="27.5703125" style="15" customWidth="1"/>
    <col min="13" max="16384" width="9.140625" style="15"/>
  </cols>
  <sheetData>
    <row r="1" spans="1:12" s="12" customFormat="1" ht="51.75" customHeight="1">
      <c r="B1" s="81" t="s">
        <v>124</v>
      </c>
      <c r="C1" s="81"/>
      <c r="D1" s="81"/>
      <c r="E1" s="81"/>
      <c r="F1" s="59"/>
      <c r="G1" s="59"/>
      <c r="H1" s="59"/>
      <c r="I1" s="59"/>
      <c r="J1" s="21"/>
      <c r="K1" s="21"/>
    </row>
    <row r="2" spans="1:12" s="13" customFormat="1" ht="51.75" customHeight="1">
      <c r="B2" s="41"/>
      <c r="C2" s="41"/>
      <c r="D2" s="41"/>
      <c r="E2" s="41"/>
      <c r="F2" s="60" t="s">
        <v>103</v>
      </c>
      <c r="G2" s="60" t="s">
        <v>104</v>
      </c>
      <c r="H2" s="60" t="s">
        <v>105</v>
      </c>
      <c r="I2" s="60" t="s">
        <v>106</v>
      </c>
      <c r="J2" s="61"/>
      <c r="K2" s="61"/>
    </row>
    <row r="3" spans="1:12" s="12" customFormat="1" ht="197.25" customHeight="1" thickBot="1">
      <c r="B3" s="62"/>
      <c r="C3" s="40"/>
      <c r="D3" s="40"/>
      <c r="E3" s="40"/>
      <c r="F3" s="40"/>
      <c r="G3" s="40"/>
      <c r="H3" s="40"/>
      <c r="I3" s="40"/>
      <c r="J3" s="21"/>
      <c r="K3" s="21"/>
    </row>
    <row r="4" spans="1:12" ht="66" customHeight="1" thickBot="1">
      <c r="B4" s="46" t="s">
        <v>96</v>
      </c>
      <c r="C4" s="27" t="s">
        <v>75</v>
      </c>
      <c r="D4" s="28" t="s">
        <v>71</v>
      </c>
      <c r="E4" s="28" t="s">
        <v>76</v>
      </c>
      <c r="F4" s="46" t="s">
        <v>115</v>
      </c>
      <c r="G4" s="46" t="s">
        <v>115</v>
      </c>
      <c r="H4" s="46" t="s">
        <v>115</v>
      </c>
      <c r="I4" s="46" t="s">
        <v>115</v>
      </c>
      <c r="J4" s="46" t="s">
        <v>116</v>
      </c>
      <c r="K4" s="46" t="s">
        <v>73</v>
      </c>
      <c r="L4" s="75" t="s">
        <v>74</v>
      </c>
    </row>
    <row r="5" spans="1:12" ht="135" customHeight="1">
      <c r="B5" s="8">
        <v>1</v>
      </c>
      <c r="C5" s="9" t="s">
        <v>54</v>
      </c>
      <c r="D5" s="64" t="s">
        <v>32</v>
      </c>
      <c r="E5" s="57"/>
      <c r="F5" s="65" t="s">
        <v>120</v>
      </c>
      <c r="G5" s="65" t="s">
        <v>120</v>
      </c>
      <c r="H5" s="65" t="s">
        <v>120</v>
      </c>
      <c r="I5" s="65" t="s">
        <v>120</v>
      </c>
      <c r="J5" s="11">
        <v>605</v>
      </c>
      <c r="K5" s="11" t="s">
        <v>33</v>
      </c>
      <c r="L5" s="57"/>
    </row>
    <row r="6" spans="1:12" ht="135" customHeight="1">
      <c r="B6" s="8">
        <v>2</v>
      </c>
      <c r="C6" s="9" t="s">
        <v>87</v>
      </c>
      <c r="D6" s="64" t="s">
        <v>34</v>
      </c>
      <c r="E6" s="57"/>
      <c r="F6" s="65" t="s">
        <v>121</v>
      </c>
      <c r="G6" s="65" t="s">
        <v>122</v>
      </c>
      <c r="H6" s="65" t="s">
        <v>121</v>
      </c>
      <c r="I6" s="65" t="s">
        <v>122</v>
      </c>
      <c r="J6" s="11">
        <v>720</v>
      </c>
      <c r="K6" s="11" t="s">
        <v>35</v>
      </c>
      <c r="L6" s="57"/>
    </row>
    <row r="7" spans="1:12" ht="135" customHeight="1">
      <c r="B7" s="8">
        <v>3</v>
      </c>
      <c r="C7" s="9" t="s">
        <v>60</v>
      </c>
      <c r="D7" s="64" t="s">
        <v>45</v>
      </c>
      <c r="E7" s="57"/>
      <c r="F7" s="65" t="s">
        <v>120</v>
      </c>
      <c r="G7" s="65" t="s">
        <v>120</v>
      </c>
      <c r="H7" s="65" t="s">
        <v>120</v>
      </c>
      <c r="I7" s="65" t="s">
        <v>120</v>
      </c>
      <c r="J7" s="11">
        <v>150</v>
      </c>
      <c r="K7" s="11" t="s">
        <v>46</v>
      </c>
      <c r="L7" s="57"/>
    </row>
    <row r="8" spans="1:12" ht="135" customHeight="1">
      <c r="B8" s="8">
        <v>4</v>
      </c>
      <c r="C8" s="9" t="s">
        <v>65</v>
      </c>
      <c r="D8" s="64" t="s">
        <v>47</v>
      </c>
      <c r="E8" s="57"/>
      <c r="F8" s="65" t="s">
        <v>123</v>
      </c>
      <c r="G8" s="65" t="s">
        <v>123</v>
      </c>
      <c r="H8" s="65" t="s">
        <v>123</v>
      </c>
      <c r="I8" s="65" t="s">
        <v>123</v>
      </c>
      <c r="J8" s="11">
        <v>65</v>
      </c>
      <c r="K8" s="11" t="s">
        <v>48</v>
      </c>
      <c r="L8" s="57"/>
    </row>
    <row r="9" spans="1:12" ht="135" customHeight="1">
      <c r="B9" s="8">
        <v>5</v>
      </c>
      <c r="C9" s="9" t="s">
        <v>53</v>
      </c>
      <c r="D9" s="64" t="s">
        <v>49</v>
      </c>
      <c r="E9" s="57"/>
      <c r="F9" s="65" t="s">
        <v>121</v>
      </c>
      <c r="G9" s="65" t="s">
        <v>121</v>
      </c>
      <c r="H9" s="65" t="s">
        <v>121</v>
      </c>
      <c r="I9" s="65" t="s">
        <v>121</v>
      </c>
      <c r="J9" s="11">
        <v>70</v>
      </c>
      <c r="K9" s="11" t="s">
        <v>50</v>
      </c>
      <c r="L9" s="57"/>
    </row>
    <row r="10" spans="1:12" ht="135" customHeight="1">
      <c r="B10" s="8">
        <v>6</v>
      </c>
      <c r="C10" s="9" t="s">
        <v>64</v>
      </c>
      <c r="D10" s="64" t="s">
        <v>43</v>
      </c>
      <c r="E10" s="57"/>
      <c r="F10" s="65" t="s">
        <v>120</v>
      </c>
      <c r="G10" s="65" t="s">
        <v>120</v>
      </c>
      <c r="H10" s="65" t="s">
        <v>120</v>
      </c>
      <c r="I10" s="65" t="s">
        <v>120</v>
      </c>
      <c r="J10" s="11">
        <v>165</v>
      </c>
      <c r="K10" s="11" t="s">
        <v>44</v>
      </c>
      <c r="L10" s="57"/>
    </row>
    <row r="11" spans="1:12" ht="135" customHeight="1">
      <c r="B11" s="8">
        <v>7</v>
      </c>
      <c r="C11" s="9" t="s">
        <v>62</v>
      </c>
      <c r="D11" s="64" t="s">
        <v>36</v>
      </c>
      <c r="E11" s="57"/>
      <c r="F11" s="65" t="s">
        <v>120</v>
      </c>
      <c r="G11" s="65" t="s">
        <v>120</v>
      </c>
      <c r="H11" s="65" t="s">
        <v>120</v>
      </c>
      <c r="I11" s="65" t="s">
        <v>120</v>
      </c>
      <c r="J11" s="11">
        <v>945</v>
      </c>
      <c r="K11" s="11" t="s">
        <v>37</v>
      </c>
      <c r="L11" s="57"/>
    </row>
    <row r="12" spans="1:12" ht="135" customHeight="1">
      <c r="A12" s="15" t="s">
        <v>38</v>
      </c>
      <c r="B12" s="8">
        <v>8</v>
      </c>
      <c r="C12" s="9" t="s">
        <v>61</v>
      </c>
      <c r="D12" s="64" t="s">
        <v>39</v>
      </c>
      <c r="E12" s="57"/>
      <c r="F12" s="65" t="s">
        <v>120</v>
      </c>
      <c r="G12" s="65" t="s">
        <v>120</v>
      </c>
      <c r="H12" s="65" t="s">
        <v>120</v>
      </c>
      <c r="I12" s="65" t="s">
        <v>120</v>
      </c>
      <c r="J12" s="11">
        <v>185</v>
      </c>
      <c r="K12" s="11" t="s">
        <v>40</v>
      </c>
      <c r="L12" s="57"/>
    </row>
    <row r="13" spans="1:12" ht="135" customHeight="1">
      <c r="A13" s="15" t="s">
        <v>38</v>
      </c>
      <c r="B13" s="8">
        <v>9</v>
      </c>
      <c r="C13" s="9" t="s">
        <v>63</v>
      </c>
      <c r="D13" s="64" t="s">
        <v>41</v>
      </c>
      <c r="E13" s="57"/>
      <c r="F13" s="65" t="s">
        <v>120</v>
      </c>
      <c r="G13" s="65" t="s">
        <v>120</v>
      </c>
      <c r="H13" s="65" t="s">
        <v>120</v>
      </c>
      <c r="I13" s="65" t="s">
        <v>120</v>
      </c>
      <c r="J13" s="11">
        <v>190</v>
      </c>
      <c r="K13" s="11" t="s">
        <v>42</v>
      </c>
      <c r="L13" s="57"/>
    </row>
    <row r="14" spans="1:12" ht="135" customHeight="1">
      <c r="B14" s="78">
        <v>10</v>
      </c>
      <c r="C14" s="63" t="s">
        <v>117</v>
      </c>
      <c r="D14" s="77" t="s">
        <v>107</v>
      </c>
      <c r="E14" s="57"/>
      <c r="F14" s="65" t="s">
        <v>123</v>
      </c>
      <c r="G14" s="65" t="s">
        <v>123</v>
      </c>
      <c r="H14" s="65" t="s">
        <v>123</v>
      </c>
      <c r="I14" s="65" t="s">
        <v>123</v>
      </c>
      <c r="J14" s="66">
        <v>105</v>
      </c>
      <c r="K14" s="66" t="s">
        <v>52</v>
      </c>
      <c r="L14" s="52"/>
    </row>
    <row r="15" spans="1:12" ht="135" customHeight="1">
      <c r="B15" s="79"/>
      <c r="C15" s="63" t="s">
        <v>118</v>
      </c>
      <c r="D15" s="77" t="s">
        <v>108</v>
      </c>
      <c r="E15" s="67"/>
      <c r="F15" s="64" t="s">
        <v>123</v>
      </c>
      <c r="G15" s="64" t="s">
        <v>123</v>
      </c>
      <c r="H15" s="64" t="s">
        <v>123</v>
      </c>
      <c r="I15" s="64" t="s">
        <v>123</v>
      </c>
      <c r="J15" s="68"/>
      <c r="K15" s="68"/>
      <c r="L15" s="54"/>
    </row>
    <row r="16" spans="1:12" ht="135" customHeight="1">
      <c r="B16" s="80"/>
      <c r="C16" s="63" t="s">
        <v>119</v>
      </c>
      <c r="D16" s="77" t="s">
        <v>109</v>
      </c>
      <c r="E16" s="67"/>
      <c r="F16" s="64" t="s">
        <v>123</v>
      </c>
      <c r="G16" s="64" t="s">
        <v>123</v>
      </c>
      <c r="H16" s="64" t="s">
        <v>123</v>
      </c>
      <c r="I16" s="64" t="s">
        <v>123</v>
      </c>
      <c r="J16" s="69"/>
      <c r="K16" s="69"/>
      <c r="L16" s="53"/>
    </row>
    <row r="17" spans="1:12" ht="135.75" customHeight="1">
      <c r="A17" s="47">
        <v>12</v>
      </c>
      <c r="B17" s="57">
        <v>11</v>
      </c>
      <c r="C17" s="51" t="s">
        <v>86</v>
      </c>
      <c r="D17" s="49" t="s">
        <v>23</v>
      </c>
      <c r="E17" s="49"/>
      <c r="F17" s="49"/>
      <c r="G17" s="49"/>
      <c r="H17" s="49"/>
      <c r="I17" s="57"/>
      <c r="J17" s="50">
        <v>435</v>
      </c>
      <c r="K17" s="50" t="s">
        <v>24</v>
      </c>
      <c r="L17" s="57"/>
    </row>
  </sheetData>
  <mergeCells count="5">
    <mergeCell ref="L14:L16"/>
    <mergeCell ref="B1:E1"/>
    <mergeCell ref="J14:J16"/>
    <mergeCell ref="K14:K16"/>
    <mergeCell ref="B14:B1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C91A5-6086-4455-B2BE-4A43D32A295F}">
  <dimension ref="A1:K21"/>
  <sheetViews>
    <sheetView tabSelected="1" zoomScale="85" zoomScaleNormal="85" workbookViewId="0">
      <selection activeCell="D3" sqref="D3"/>
    </sheetView>
  </sheetViews>
  <sheetFormatPr defaultRowHeight="15"/>
  <cols>
    <col min="1" max="1" width="5.7109375" style="15" customWidth="1"/>
    <col min="2" max="2" width="14.28515625" style="15" customWidth="1"/>
    <col min="3" max="3" width="11.5703125" style="15" customWidth="1"/>
    <col min="4" max="4" width="24.140625" style="15" customWidth="1"/>
    <col min="5" max="8" width="25" style="15" customWidth="1"/>
    <col min="9" max="10" width="15.7109375" style="17" customWidth="1"/>
    <col min="11" max="11" width="25.5703125" style="15" customWidth="1"/>
    <col min="12" max="16384" width="9.140625" style="15"/>
  </cols>
  <sheetData>
    <row r="1" spans="1:11" ht="28.5" customHeight="1">
      <c r="A1" s="81" t="s">
        <v>124</v>
      </c>
      <c r="B1" s="81"/>
      <c r="C1" s="81"/>
      <c r="D1" s="81"/>
      <c r="E1" s="81"/>
      <c r="F1" s="81"/>
      <c r="G1" s="81"/>
      <c r="H1" s="81"/>
      <c r="I1" s="38"/>
      <c r="J1" s="38"/>
    </row>
    <row r="2" spans="1:11" ht="30" customHeight="1">
      <c r="A2" s="39"/>
      <c r="B2" s="40"/>
      <c r="C2" s="12"/>
      <c r="D2" s="40"/>
      <c r="E2" s="41" t="s">
        <v>90</v>
      </c>
      <c r="F2" s="41" t="s">
        <v>90</v>
      </c>
      <c r="G2" s="41" t="s">
        <v>91</v>
      </c>
      <c r="H2" s="41" t="s">
        <v>91</v>
      </c>
      <c r="I2" s="42"/>
      <c r="J2" s="42"/>
    </row>
    <row r="3" spans="1:11" ht="51.75" customHeight="1">
      <c r="A3" s="43"/>
      <c r="B3" s="44"/>
      <c r="D3" s="44"/>
      <c r="E3" s="41" t="s">
        <v>92</v>
      </c>
      <c r="F3" s="41" t="s">
        <v>93</v>
      </c>
      <c r="G3" s="41" t="s">
        <v>94</v>
      </c>
      <c r="H3" s="41" t="s">
        <v>95</v>
      </c>
      <c r="I3" s="38"/>
      <c r="J3" s="38"/>
    </row>
    <row r="4" spans="1:11" ht="204" customHeight="1" thickBot="1">
      <c r="A4" s="45"/>
      <c r="B4" s="38"/>
      <c r="C4" s="38"/>
      <c r="D4" s="38"/>
    </row>
    <row r="5" spans="1:11" ht="55.5" customHeight="1" thickBot="1">
      <c r="A5" s="46" t="s">
        <v>96</v>
      </c>
      <c r="B5" s="27" t="s">
        <v>75</v>
      </c>
      <c r="C5" s="28" t="s">
        <v>71</v>
      </c>
      <c r="D5" s="28" t="s">
        <v>76</v>
      </c>
      <c r="E5" s="46" t="s">
        <v>115</v>
      </c>
      <c r="F5" s="46" t="s">
        <v>115</v>
      </c>
      <c r="G5" s="46" t="s">
        <v>115</v>
      </c>
      <c r="H5" s="46" t="s">
        <v>115</v>
      </c>
      <c r="I5" s="46" t="s">
        <v>116</v>
      </c>
      <c r="J5" s="46" t="s">
        <v>73</v>
      </c>
      <c r="K5" s="28" t="s">
        <v>74</v>
      </c>
    </row>
    <row r="6" spans="1:11" ht="135.75" customHeight="1">
      <c r="A6" s="47">
        <v>1</v>
      </c>
      <c r="B6" s="9" t="s">
        <v>69</v>
      </c>
      <c r="C6" s="49" t="s">
        <v>10</v>
      </c>
      <c r="D6" s="48"/>
      <c r="E6" s="49">
        <v>1</v>
      </c>
      <c r="F6" s="49">
        <v>1</v>
      </c>
      <c r="G6" s="49">
        <v>1</v>
      </c>
      <c r="H6" s="49">
        <v>1</v>
      </c>
      <c r="I6" s="50">
        <v>750</v>
      </c>
      <c r="J6" s="50" t="s">
        <v>11</v>
      </c>
      <c r="K6" s="57"/>
    </row>
    <row r="7" spans="1:11" ht="135.75" customHeight="1">
      <c r="A7" s="47">
        <v>2</v>
      </c>
      <c r="B7" s="9" t="s">
        <v>67</v>
      </c>
      <c r="C7" s="49" t="s">
        <v>7</v>
      </c>
      <c r="D7" s="48"/>
      <c r="E7" s="49">
        <v>3</v>
      </c>
      <c r="F7" s="49">
        <v>5</v>
      </c>
      <c r="G7" s="49">
        <v>3</v>
      </c>
      <c r="H7" s="49">
        <v>5</v>
      </c>
      <c r="I7" s="50">
        <v>115</v>
      </c>
      <c r="J7" s="50" t="s">
        <v>8</v>
      </c>
      <c r="K7" s="57"/>
    </row>
    <row r="8" spans="1:11" ht="135.75" customHeight="1" thickBot="1">
      <c r="A8" s="47">
        <v>3</v>
      </c>
      <c r="B8" s="9" t="s">
        <v>68</v>
      </c>
      <c r="C8" s="49" t="s">
        <v>9</v>
      </c>
      <c r="D8" s="48"/>
      <c r="E8" s="49">
        <v>3</v>
      </c>
      <c r="F8" s="49">
        <v>5</v>
      </c>
      <c r="G8" s="49">
        <v>3</v>
      </c>
      <c r="H8" s="49">
        <v>5</v>
      </c>
      <c r="I8" s="50">
        <v>1025</v>
      </c>
      <c r="J8" s="50" t="s">
        <v>8</v>
      </c>
      <c r="K8" s="57"/>
    </row>
    <row r="9" spans="1:11" ht="135.75" customHeight="1">
      <c r="A9" s="47">
        <v>4</v>
      </c>
      <c r="B9" s="25" t="s">
        <v>54</v>
      </c>
      <c r="C9" s="49" t="s">
        <v>5</v>
      </c>
      <c r="D9" s="48"/>
      <c r="E9" s="49">
        <v>1</v>
      </c>
      <c r="F9" s="49">
        <v>1</v>
      </c>
      <c r="G9" s="49">
        <v>1</v>
      </c>
      <c r="H9" s="49">
        <v>1</v>
      </c>
      <c r="I9" s="50">
        <v>870</v>
      </c>
      <c r="J9" s="50" t="s">
        <v>6</v>
      </c>
      <c r="K9" s="57"/>
    </row>
    <row r="10" spans="1:11" ht="135.75" customHeight="1">
      <c r="A10" s="47">
        <v>5</v>
      </c>
      <c r="B10" s="9" t="s">
        <v>55</v>
      </c>
      <c r="C10" s="49" t="s">
        <v>12</v>
      </c>
      <c r="D10" s="48"/>
      <c r="E10" s="49">
        <v>1</v>
      </c>
      <c r="F10" s="49">
        <v>1</v>
      </c>
      <c r="G10" s="49">
        <v>1</v>
      </c>
      <c r="H10" s="49">
        <v>1</v>
      </c>
      <c r="I10" s="50">
        <v>340</v>
      </c>
      <c r="J10" s="50" t="s">
        <v>13</v>
      </c>
      <c r="K10" s="57"/>
    </row>
    <row r="11" spans="1:11" ht="135.75" customHeight="1">
      <c r="A11" s="47">
        <v>6</v>
      </c>
      <c r="B11" s="9" t="s">
        <v>84</v>
      </c>
      <c r="C11" s="49" t="s">
        <v>14</v>
      </c>
      <c r="D11" s="48"/>
      <c r="E11" s="49">
        <v>1</v>
      </c>
      <c r="F11" s="49">
        <v>1</v>
      </c>
      <c r="G11" s="49">
        <v>1</v>
      </c>
      <c r="H11" s="49">
        <v>1</v>
      </c>
      <c r="I11" s="50">
        <v>355</v>
      </c>
      <c r="J11" s="50" t="s">
        <v>15</v>
      </c>
      <c r="K11" s="57"/>
    </row>
    <row r="12" spans="1:11" ht="135.75" customHeight="1">
      <c r="A12" s="72">
        <v>7</v>
      </c>
      <c r="B12" s="51" t="s">
        <v>113</v>
      </c>
      <c r="C12" s="76" t="s">
        <v>97</v>
      </c>
      <c r="D12" s="48"/>
      <c r="E12" s="49">
        <v>1</v>
      </c>
      <c r="F12" s="49">
        <v>1</v>
      </c>
      <c r="G12" s="49">
        <v>1</v>
      </c>
      <c r="H12" s="49">
        <v>1</v>
      </c>
      <c r="I12" s="52">
        <v>70</v>
      </c>
      <c r="J12" s="52" t="s">
        <v>21</v>
      </c>
      <c r="K12" s="71"/>
    </row>
    <row r="13" spans="1:11" ht="135.75" customHeight="1">
      <c r="A13" s="73"/>
      <c r="B13" s="51" t="s">
        <v>114</v>
      </c>
      <c r="C13" s="76" t="s">
        <v>98</v>
      </c>
      <c r="D13" s="48"/>
      <c r="E13" s="49">
        <v>1</v>
      </c>
      <c r="F13" s="49">
        <v>1</v>
      </c>
      <c r="G13" s="49">
        <v>1</v>
      </c>
      <c r="H13" s="49">
        <v>1</v>
      </c>
      <c r="I13" s="53"/>
      <c r="J13" s="53"/>
      <c r="K13" s="71"/>
    </row>
    <row r="14" spans="1:11" ht="135.75" customHeight="1">
      <c r="A14" s="47">
        <v>8</v>
      </c>
      <c r="B14" s="51" t="s">
        <v>58</v>
      </c>
      <c r="C14" s="49" t="s">
        <v>25</v>
      </c>
      <c r="D14" s="48"/>
      <c r="E14" s="49">
        <v>1</v>
      </c>
      <c r="F14" s="49">
        <v>1</v>
      </c>
      <c r="G14" s="49">
        <v>1</v>
      </c>
      <c r="H14" s="49">
        <v>1</v>
      </c>
      <c r="I14" s="50">
        <v>60</v>
      </c>
      <c r="J14" s="50" t="s">
        <v>26</v>
      </c>
      <c r="K14" s="57"/>
    </row>
    <row r="15" spans="1:11" ht="135.75" customHeight="1">
      <c r="A15" s="47">
        <v>9</v>
      </c>
      <c r="B15" s="51" t="s">
        <v>57</v>
      </c>
      <c r="C15" s="49" t="s">
        <v>18</v>
      </c>
      <c r="D15" s="48"/>
      <c r="E15" s="49">
        <v>1</v>
      </c>
      <c r="F15" s="49">
        <v>1</v>
      </c>
      <c r="G15" s="49">
        <v>1</v>
      </c>
      <c r="H15" s="49">
        <v>1</v>
      </c>
      <c r="I15" s="50">
        <v>80</v>
      </c>
      <c r="J15" s="50" t="s">
        <v>19</v>
      </c>
      <c r="K15" s="57"/>
    </row>
    <row r="16" spans="1:11" ht="135.75" customHeight="1">
      <c r="A16" s="72">
        <v>10</v>
      </c>
      <c r="B16" s="51" t="s">
        <v>110</v>
      </c>
      <c r="C16" s="76" t="s">
        <v>99</v>
      </c>
      <c r="D16" s="48"/>
      <c r="E16" s="49">
        <v>1</v>
      </c>
      <c r="F16" s="49">
        <v>1</v>
      </c>
      <c r="G16" s="49">
        <v>1</v>
      </c>
      <c r="H16" s="49">
        <v>1</v>
      </c>
      <c r="I16" s="52">
        <v>80</v>
      </c>
      <c r="J16" s="52" t="s">
        <v>17</v>
      </c>
      <c r="K16" s="71"/>
    </row>
    <row r="17" spans="1:11" ht="135.75" customHeight="1">
      <c r="A17" s="74"/>
      <c r="B17" s="51" t="s">
        <v>111</v>
      </c>
      <c r="C17" s="76" t="s">
        <v>100</v>
      </c>
      <c r="D17" s="48"/>
      <c r="E17" s="49">
        <v>1</v>
      </c>
      <c r="F17" s="49">
        <v>1</v>
      </c>
      <c r="G17" s="49">
        <v>1</v>
      </c>
      <c r="H17" s="49">
        <v>1</v>
      </c>
      <c r="I17" s="54"/>
      <c r="J17" s="54"/>
      <c r="K17" s="71"/>
    </row>
    <row r="18" spans="1:11" ht="135.75" customHeight="1">
      <c r="A18" s="73"/>
      <c r="B18" s="51" t="s">
        <v>112</v>
      </c>
      <c r="C18" s="76" t="s">
        <v>101</v>
      </c>
      <c r="D18" s="48"/>
      <c r="E18" s="49">
        <v>1</v>
      </c>
      <c r="F18" s="49">
        <v>1</v>
      </c>
      <c r="G18" s="49">
        <v>1</v>
      </c>
      <c r="H18" s="49">
        <v>1</v>
      </c>
      <c r="I18" s="53"/>
      <c r="J18" s="53"/>
      <c r="K18" s="71"/>
    </row>
    <row r="19" spans="1:11" ht="135.75" customHeight="1">
      <c r="A19" s="47">
        <v>11</v>
      </c>
      <c r="B19" s="51" t="s">
        <v>59</v>
      </c>
      <c r="C19" s="49" t="s">
        <v>27</v>
      </c>
      <c r="D19" s="48"/>
      <c r="E19" s="49">
        <v>1</v>
      </c>
      <c r="F19" s="49">
        <v>1</v>
      </c>
      <c r="G19" s="49">
        <v>1</v>
      </c>
      <c r="H19" s="49">
        <v>1</v>
      </c>
      <c r="I19" s="50">
        <v>145</v>
      </c>
      <c r="J19" s="50" t="s">
        <v>28</v>
      </c>
      <c r="K19" s="57"/>
    </row>
    <row r="20" spans="1:11" ht="135.75" customHeight="1">
      <c r="A20" s="47">
        <v>12</v>
      </c>
      <c r="B20" s="51" t="s">
        <v>86</v>
      </c>
      <c r="C20" s="49" t="s">
        <v>23</v>
      </c>
      <c r="D20" s="48"/>
      <c r="E20" s="49">
        <v>1</v>
      </c>
      <c r="F20" s="49">
        <v>2</v>
      </c>
      <c r="G20" s="49">
        <v>1</v>
      </c>
      <c r="H20" s="49">
        <v>2</v>
      </c>
      <c r="I20" s="50">
        <v>435</v>
      </c>
      <c r="J20" s="50" t="s">
        <v>24</v>
      </c>
      <c r="K20" s="57"/>
    </row>
    <row r="21" spans="1:11" ht="135.75" customHeight="1">
      <c r="A21" s="47">
        <v>13</v>
      </c>
      <c r="B21" s="48" t="s">
        <v>60</v>
      </c>
      <c r="C21" s="49" t="s">
        <v>29</v>
      </c>
      <c r="D21" s="48"/>
      <c r="E21" s="49">
        <v>1</v>
      </c>
      <c r="F21" s="49">
        <v>1</v>
      </c>
      <c r="G21" s="49">
        <v>1</v>
      </c>
      <c r="H21" s="49">
        <v>1</v>
      </c>
      <c r="I21" s="50">
        <v>130</v>
      </c>
      <c r="J21" s="50" t="s">
        <v>30</v>
      </c>
      <c r="K21" s="57"/>
    </row>
  </sheetData>
  <mergeCells count="10">
    <mergeCell ref="E1:H1"/>
    <mergeCell ref="I12:I13"/>
    <mergeCell ref="J12:J13"/>
    <mergeCell ref="I16:I18"/>
    <mergeCell ref="J16:J18"/>
    <mergeCell ref="K12:K13"/>
    <mergeCell ref="K16:K18"/>
    <mergeCell ref="A12:A13"/>
    <mergeCell ref="A16:A18"/>
    <mergeCell ref="A1:D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Food dryers</vt:lpstr>
      <vt:lpstr>0114</vt:lpstr>
      <vt:lpstr>0112 0113 0115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SkyWoker</dc:creator>
  <cp:lastModifiedBy>SkyWoker</cp:lastModifiedBy>
  <cp:lastPrinted>2024-09-13T07:20:10Z</cp:lastPrinted>
  <dcterms:created xsi:type="dcterms:W3CDTF">2024-04-10T15:20:42Z</dcterms:created>
  <dcterms:modified xsi:type="dcterms:W3CDTF">2024-09-16T08:11:30Z</dcterms:modified>
</cp:coreProperties>
</file>