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E:\FTP\Inbox\photo\Plastic\"/>
    </mc:Choice>
  </mc:AlternateContent>
  <xr:revisionPtr revIDLastSave="0" documentId="13_ncr:1_{41D02273-3EC8-4061-976C-E747F0FFAF81}" xr6:coauthVersionLast="47" xr6:coauthVersionMax="47" xr10:uidLastSave="{00000000-0000-0000-0000-000000000000}"/>
  <bookViews>
    <workbookView xWindow="-120" yWindow="-120" windowWidth="29040" windowHeight="15840" xr2:uid="{BAB13EB1-F9D3-4BFA-AACC-2A6D80BED30A}"/>
  </bookViews>
  <sheets>
    <sheet name="Fan Heaters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4" l="1" a="1"/>
  <c r="F3" i="4" s="1"/>
  <c r="F1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<sst xmlns="http://schemas.openxmlformats.org/spreadsheetml/2006/main" count="237" uniqueCount="127">
  <si>
    <t>ST-HT7645  ST-HT1245</t>
  </si>
  <si>
    <t>Т4-1#</t>
  </si>
  <si>
    <t>600x510x480</t>
  </si>
  <si>
    <t>Т4-1#/1</t>
  </si>
  <si>
    <t>410x415x390</t>
  </si>
  <si>
    <t>Т4-2#</t>
  </si>
  <si>
    <t>500x510x480</t>
  </si>
  <si>
    <t>Т4-2#/1</t>
  </si>
  <si>
    <t>450x420x400</t>
  </si>
  <si>
    <t>ST-HT7645</t>
  </si>
  <si>
    <t>Т4-3#</t>
  </si>
  <si>
    <t>260x300x325</t>
  </si>
  <si>
    <t>ST-HT7645  ST-HT1245 
ST-HT8341  ST-HT0481
ST-HT 7701  7702</t>
  </si>
  <si>
    <t>Т4-4#  /1</t>
  </si>
  <si>
    <t>250x280x240</t>
  </si>
  <si>
    <t>Т4-5#</t>
  </si>
  <si>
    <t>230x225x190</t>
  </si>
  <si>
    <t>Т4-6#</t>
  </si>
  <si>
    <t>235x205x170</t>
  </si>
  <si>
    <t>ST-HT7645  ST-HT1245 
ST-HT8341  ST-HT0481</t>
  </si>
  <si>
    <t>Т4-7#</t>
  </si>
  <si>
    <t>190x245x195</t>
  </si>
  <si>
    <t>Т5-7#*</t>
  </si>
  <si>
    <t>255x230x410</t>
  </si>
  <si>
    <t>ST-HT1245</t>
  </si>
  <si>
    <t>Т4-8#</t>
  </si>
  <si>
    <t>310x380x420</t>
  </si>
  <si>
    <t>Т4-9#</t>
  </si>
  <si>
    <t>350x380x410</t>
  </si>
  <si>
    <t>Т4-10#</t>
  </si>
  <si>
    <t>260x260x345</t>
  </si>
  <si>
    <t>ST-HT1245  ST-HT8341</t>
  </si>
  <si>
    <t>Т4-11#   
Т4-11/1#</t>
  </si>
  <si>
    <t>230x200x255</t>
  </si>
  <si>
    <t>Т4-12#</t>
  </si>
  <si>
    <t>240x340x210</t>
  </si>
  <si>
    <t>Т4-13#</t>
  </si>
  <si>
    <t>170x190x190</t>
  </si>
  <si>
    <t xml:space="preserve"> ST-HT0481  ST-HT8341 (старий)</t>
  </si>
  <si>
    <t>Т5-1#</t>
  </si>
  <si>
    <t>680x500x480</t>
  </si>
  <si>
    <t xml:space="preserve"> ST-HT0481 (новий)</t>
  </si>
  <si>
    <t>Т5-1/1#</t>
  </si>
  <si>
    <t>430x390x410</t>
  </si>
  <si>
    <t>Т5-2#</t>
  </si>
  <si>
    <t>550x505x560</t>
  </si>
  <si>
    <t>Т5-2/1#</t>
  </si>
  <si>
    <t>520x400x420</t>
  </si>
  <si>
    <t xml:space="preserve"> ST-HT0481</t>
  </si>
  <si>
    <t>Т5-3#</t>
  </si>
  <si>
    <t>300x350x340</t>
  </si>
  <si>
    <t>Т5-4#</t>
  </si>
  <si>
    <t>200x250x240</t>
  </si>
  <si>
    <t>Т5-5/1#  
Т5-5/2#</t>
  </si>
  <si>
    <t>265x240x200</t>
  </si>
  <si>
    <t>ST-HT8341</t>
  </si>
  <si>
    <t>Т5-6#</t>
  </si>
  <si>
    <t>290x330x300</t>
  </si>
  <si>
    <t>Т5-8#</t>
  </si>
  <si>
    <t>320x350x345</t>
  </si>
  <si>
    <t>Т5-9#</t>
  </si>
  <si>
    <t>Т5-10#</t>
  </si>
  <si>
    <t>220x360x320</t>
  </si>
  <si>
    <t>Т5-11#</t>
  </si>
  <si>
    <t>165x200x190</t>
  </si>
  <si>
    <t>Т5-14#</t>
  </si>
  <si>
    <t>170x200x255</t>
  </si>
  <si>
    <t>ST-HT 7701  7702</t>
  </si>
  <si>
    <t>Т11-1#</t>
  </si>
  <si>
    <t>375x390x365</t>
  </si>
  <si>
    <t>ST-HT 7702</t>
  </si>
  <si>
    <t>Т11-2#</t>
  </si>
  <si>
    <t>500x410x410</t>
  </si>
  <si>
    <t>ST-HT 7701</t>
  </si>
  <si>
    <t>Т11-2/1#</t>
  </si>
  <si>
    <t>500x415x410</t>
  </si>
  <si>
    <t>Т11-3#
 Т11-3/1#</t>
  </si>
  <si>
    <t>220x220x190</t>
  </si>
  <si>
    <t>Т4-11#   (Т5-11#)
Т4-11/1#</t>
  </si>
  <si>
    <t>Front panel</t>
  </si>
  <si>
    <t>Rear panel</t>
  </si>
  <si>
    <t>Stand</t>
  </si>
  <si>
    <t>Thermostat handle</t>
  </si>
  <si>
    <t xml:space="preserve">Indicator cap   </t>
  </si>
  <si>
    <t>Stand cover</t>
  </si>
  <si>
    <t>Sector gear
Gear</t>
  </si>
  <si>
    <t>Clamp</t>
  </si>
  <si>
    <t>Insert</t>
  </si>
  <si>
    <t>Mode switch and thermostat handle</t>
  </si>
  <si>
    <t>Ring</t>
  </si>
  <si>
    <t>Safety button</t>
  </si>
  <si>
    <t>Rear panel  2x</t>
  </si>
  <si>
    <t>Rear panel 1x</t>
  </si>
  <si>
    <t>Power cord clip</t>
  </si>
  <si>
    <t xml:space="preserve">Fan blade retainer  </t>
  </si>
  <si>
    <t>Stand flange</t>
  </si>
  <si>
    <t>Switch plate
Thermostat plate</t>
  </si>
  <si>
    <t>Model (application)</t>
  </si>
  <si>
    <t>Mould No</t>
  </si>
  <si>
    <t>Weight, kg</t>
  </si>
  <si>
    <t>Mould dimension, mm</t>
  </si>
  <si>
    <t>Mould photo</t>
  </si>
  <si>
    <t>Element name</t>
  </si>
  <si>
    <t>Element photo</t>
  </si>
  <si>
    <t>Total weight:</t>
  </si>
  <si>
    <t>Total square:</t>
  </si>
  <si>
    <t>Numbers of moulds:</t>
  </si>
  <si>
    <t xml:space="preserve">№ </t>
  </si>
  <si>
    <t>kg</t>
  </si>
  <si>
    <t>pcs</t>
  </si>
  <si>
    <r>
      <t>m</t>
    </r>
    <r>
      <rPr>
        <b/>
        <vertAlign val="superscript"/>
        <sz val="12"/>
        <color theme="1"/>
        <rFont val="Arial"/>
        <family val="2"/>
        <charset val="204"/>
      </rPr>
      <t>2</t>
    </r>
  </si>
  <si>
    <t>Decorative plug</t>
  </si>
  <si>
    <t>Knob, 
holder</t>
  </si>
  <si>
    <t>Stand base</t>
  </si>
  <si>
    <t>Stand legs</t>
  </si>
  <si>
    <t>Fan heater moulds:
ST-HT7645,  ST-HT1245 
ST-HT8341,  ST-HT0481
ST-HT7701,  ST-HT7702</t>
  </si>
  <si>
    <t xml:space="preserve">ST-HT7645 </t>
  </si>
  <si>
    <t>ST-HT7645 new</t>
  </si>
  <si>
    <t xml:space="preserve">ST-HT8341 </t>
  </si>
  <si>
    <t>ST-HT0481</t>
  </si>
  <si>
    <t>ST-HT7701</t>
  </si>
  <si>
    <t>ST-HT7702</t>
  </si>
  <si>
    <t>+</t>
  </si>
  <si>
    <t>ST-HT0481 new</t>
  </si>
  <si>
    <t>ST-HT0481  ST-HT8341</t>
  </si>
  <si>
    <t>ST-HT7645 (new)</t>
  </si>
  <si>
    <t>ST-HT7645  ST-HT1245 
ST-HT 7701  7702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</si>
</sst>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3" fontId="1" fillId="2" borderId="2" xfId="0" applyNumberFormat="1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right" vertical="center"/>
    </xf>
    <xf numFmtId="4" fontId="1" fillId="2" borderId="6" xfId="0" applyNumberFormat="1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right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3" borderId="11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vertical="center" wrapText="1"/>
    </xf>
    <xf numFmtId="0" fontId="4" fillId="5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right" vertical="center" wrapText="1"/>
    </xf>
    <xf numFmtId="4" fontId="1" fillId="2" borderId="3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6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74" Type="http://schemas.openxmlformats.org/officeDocument/2006/relationships/image" Target="../media/image73.png"/><Relationship Id="rId79" Type="http://schemas.openxmlformats.org/officeDocument/2006/relationships/image" Target="../media/image77.png"/><Relationship Id="rId5" Type="http://schemas.openxmlformats.org/officeDocument/2006/relationships/image" Target="../media/image5.png"/><Relationship Id="rId61" Type="http://schemas.openxmlformats.org/officeDocument/2006/relationships/image" Target="../media/image60.png"/><Relationship Id="rId82" Type="http://schemas.openxmlformats.org/officeDocument/2006/relationships/image" Target="../media/image8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microsoft.com/office/2007/relationships/hdphoto" Target="../media/hdphoto1.wdp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5.pn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80" Type="http://schemas.openxmlformats.org/officeDocument/2006/relationships/image" Target="../media/image7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microsoft.com/office/2007/relationships/hdphoto" Target="../media/hdphoto2.wdp"/><Relationship Id="rId83" Type="http://schemas.openxmlformats.org/officeDocument/2006/relationships/image" Target="../media/image8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jpeg"/><Relationship Id="rId78" Type="http://schemas.openxmlformats.org/officeDocument/2006/relationships/image" Target="../media/image76.png"/><Relationship Id="rId81" Type="http://schemas.openxmlformats.org/officeDocument/2006/relationships/image" Target="../media/image7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8.png"/><Relationship Id="rId34" Type="http://schemas.openxmlformats.org/officeDocument/2006/relationships/image" Target="../media/image34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4.pn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66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25</xdr:row>
      <xdr:rowOff>104775</xdr:rowOff>
    </xdr:from>
    <xdr:to>
      <xdr:col>5</xdr:col>
      <xdr:colOff>0</xdr:colOff>
      <xdr:row>26</xdr:row>
      <xdr:rowOff>0</xdr:rowOff>
    </xdr:to>
    <xdr:pic>
      <xdr:nvPicPr>
        <xdr:cNvPr id="2" name="Picture 13" descr="GEDC1135">
          <a:extLst>
            <a:ext uri="{FF2B5EF4-FFF2-40B4-BE49-F238E27FC236}">
              <a16:creationId xmlns:a16="http://schemas.microsoft.com/office/drawing/2014/main" id="{22D32CA5-84E0-4CEF-B58E-E75DFBCBA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58250" y="22298025"/>
          <a:ext cx="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30</xdr:row>
      <xdr:rowOff>104775</xdr:rowOff>
    </xdr:from>
    <xdr:to>
      <xdr:col>5</xdr:col>
      <xdr:colOff>0</xdr:colOff>
      <xdr:row>31</xdr:row>
      <xdr:rowOff>0</xdr:rowOff>
    </xdr:to>
    <xdr:pic>
      <xdr:nvPicPr>
        <xdr:cNvPr id="3" name="Picture 16" descr="Копия GEDC1141">
          <a:extLst>
            <a:ext uri="{FF2B5EF4-FFF2-40B4-BE49-F238E27FC236}">
              <a16:creationId xmlns:a16="http://schemas.microsoft.com/office/drawing/2014/main" id="{F18AD85B-A50B-473B-8003-2001A1202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58250" y="28060650"/>
          <a:ext cx="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457199</xdr:colOff>
      <xdr:row>36</xdr:row>
      <xdr:rowOff>104775</xdr:rowOff>
    </xdr:from>
    <xdr:to>
      <xdr:col>3</xdr:col>
      <xdr:colOff>1605642</xdr:colOff>
      <xdr:row>36</xdr:row>
      <xdr:rowOff>1518243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790F32A-07D0-46EE-AE17-C25AADB7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4806" y="51009096"/>
          <a:ext cx="1148443" cy="1413468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38</xdr:row>
      <xdr:rowOff>57149</xdr:rowOff>
    </xdr:from>
    <xdr:to>
      <xdr:col>3</xdr:col>
      <xdr:colOff>1728107</xdr:colOff>
      <xdr:row>38</xdr:row>
      <xdr:rowOff>1579825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BF440F9-3D9D-490C-A4F1-28C3573D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95282" y="54145542"/>
          <a:ext cx="1280432" cy="1522676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37</xdr:row>
      <xdr:rowOff>76199</xdr:rowOff>
    </xdr:from>
    <xdr:to>
      <xdr:col>3</xdr:col>
      <xdr:colOff>1687286</xdr:colOff>
      <xdr:row>37</xdr:row>
      <xdr:rowOff>1387637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C7A3BAA-D0C3-46D2-952B-7CB5E52E1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7182" y="52572556"/>
          <a:ext cx="1277711" cy="1311438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</xdr:colOff>
      <xdr:row>11</xdr:row>
      <xdr:rowOff>47625</xdr:rowOff>
    </xdr:from>
    <xdr:to>
      <xdr:col>3</xdr:col>
      <xdr:colOff>1210235</xdr:colOff>
      <xdr:row>11</xdr:row>
      <xdr:rowOff>1163324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4CD2E4A-EEA1-42E4-844B-517EE5A0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06438" y="11141449"/>
          <a:ext cx="1149003" cy="1115699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11</xdr:row>
      <xdr:rowOff>85725</xdr:rowOff>
    </xdr:from>
    <xdr:to>
      <xdr:col>4</xdr:col>
      <xdr:colOff>44824</xdr:colOff>
      <xdr:row>11</xdr:row>
      <xdr:rowOff>1122375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72B46A8-2265-483B-85F6-6A379838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69156" y="11179549"/>
          <a:ext cx="1162050" cy="103665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12</xdr:row>
      <xdr:rowOff>67236</xdr:rowOff>
    </xdr:from>
    <xdr:to>
      <xdr:col>3</xdr:col>
      <xdr:colOff>1109381</xdr:colOff>
      <xdr:row>12</xdr:row>
      <xdr:rowOff>1038412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20F8026-6E58-437E-9A12-9D4D5B9B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79676" y="8430186"/>
          <a:ext cx="963705" cy="971176"/>
        </a:xfrm>
        <a:prstGeom prst="rect">
          <a:avLst/>
        </a:prstGeom>
      </xdr:spPr>
    </xdr:pic>
    <xdr:clientData/>
  </xdr:twoCellAnchor>
  <xdr:twoCellAnchor editAs="oneCell">
    <xdr:from>
      <xdr:col>2</xdr:col>
      <xdr:colOff>2245177</xdr:colOff>
      <xdr:row>6</xdr:row>
      <xdr:rowOff>0</xdr:rowOff>
    </xdr:from>
    <xdr:to>
      <xdr:col>3</xdr:col>
      <xdr:colOff>2073388</xdr:colOff>
      <xdr:row>6</xdr:row>
      <xdr:rowOff>1442357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B7AF3DA-1C87-49BA-BCC4-91BC8651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7606" y="1673679"/>
          <a:ext cx="2073389" cy="14423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1592035</xdr:rowOff>
    </xdr:from>
    <xdr:to>
      <xdr:col>3</xdr:col>
      <xdr:colOff>1773309</xdr:colOff>
      <xdr:row>8</xdr:row>
      <xdr:rowOff>1347107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DDA899F-8BA8-4D19-AADA-9C132115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47607" y="4857749"/>
          <a:ext cx="1773309" cy="1347107"/>
        </a:xfrm>
        <a:prstGeom prst="rect">
          <a:avLst/>
        </a:prstGeom>
      </xdr:spPr>
    </xdr:pic>
    <xdr:clientData/>
  </xdr:twoCellAnchor>
  <xdr:twoCellAnchor editAs="oneCell">
    <xdr:from>
      <xdr:col>3</xdr:col>
      <xdr:colOff>914280</xdr:colOff>
      <xdr:row>7</xdr:row>
      <xdr:rowOff>47625</xdr:rowOff>
    </xdr:from>
    <xdr:to>
      <xdr:col>3</xdr:col>
      <xdr:colOff>2181225</xdr:colOff>
      <xdr:row>7</xdr:row>
      <xdr:rowOff>1428750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BB897BC-BE48-4E62-B446-BAE00E4A2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61887" y="3313339"/>
          <a:ext cx="1266945" cy="1381125"/>
        </a:xfrm>
        <a:prstGeom prst="rect">
          <a:avLst/>
        </a:prstGeom>
      </xdr:spPr>
    </xdr:pic>
    <xdr:clientData/>
  </xdr:twoCellAnchor>
  <xdr:twoCellAnchor editAs="oneCell">
    <xdr:from>
      <xdr:col>3</xdr:col>
      <xdr:colOff>925286</xdr:colOff>
      <xdr:row>9</xdr:row>
      <xdr:rowOff>45944</xdr:rowOff>
    </xdr:from>
    <xdr:to>
      <xdr:col>3</xdr:col>
      <xdr:colOff>2131731</xdr:colOff>
      <xdr:row>9</xdr:row>
      <xdr:rowOff>1482304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6A6B764-4E6F-4D53-B793-9665586B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72893" y="6495730"/>
          <a:ext cx="1206445" cy="14363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1579001</xdr:colOff>
      <xdr:row>10</xdr:row>
      <xdr:rowOff>1079086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9A2BCAA-07BB-4AD3-AB31-7BE3CD1F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34000" y="6057900"/>
          <a:ext cx="1579001" cy="1079086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168088</xdr:colOff>
      <xdr:row>13</xdr:row>
      <xdr:rowOff>0</xdr:rowOff>
    </xdr:from>
    <xdr:to>
      <xdr:col>3</xdr:col>
      <xdr:colOff>1338621</xdr:colOff>
      <xdr:row>13</xdr:row>
      <xdr:rowOff>1079086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18920D6-1EAD-4EFF-9717-FD95E29B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02088" y="9515475"/>
          <a:ext cx="1170533" cy="1079086"/>
        </a:xfrm>
        <a:prstGeom prst="rect">
          <a:avLst/>
        </a:prstGeom>
      </xdr:spPr>
    </xdr:pic>
    <xdr:clientData/>
  </xdr:twoCellAnchor>
  <xdr:twoCellAnchor editAs="oneCell">
    <xdr:from>
      <xdr:col>3</xdr:col>
      <xdr:colOff>142360</xdr:colOff>
      <xdr:row>14</xdr:row>
      <xdr:rowOff>205908</xdr:rowOff>
    </xdr:from>
    <xdr:to>
      <xdr:col>3</xdr:col>
      <xdr:colOff>1101491</xdr:colOff>
      <xdr:row>14</xdr:row>
      <xdr:rowOff>1015534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28CACE1-7F3F-4D71-A9A4-B05F1884F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514" t="6566" r="18427" b="18826"/>
        <a:stretch/>
      </xdr:blipFill>
      <xdr:spPr>
        <a:xfrm>
          <a:off x="5476360" y="10873908"/>
          <a:ext cx="959131" cy="809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1237595</xdr:colOff>
      <xdr:row>27</xdr:row>
      <xdr:rowOff>1072989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2F68FD8-6A74-4A50-A0B9-2B62DC77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34000" y="24498300"/>
          <a:ext cx="1237595" cy="1072989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35</xdr:row>
      <xdr:rowOff>33618</xdr:rowOff>
    </xdr:from>
    <xdr:to>
      <xdr:col>3</xdr:col>
      <xdr:colOff>1384085</xdr:colOff>
      <xdr:row>35</xdr:row>
      <xdr:rowOff>1106607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A312CAB-78B7-40A9-BB83-77D095E4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01235" y="33752118"/>
          <a:ext cx="1316850" cy="1072989"/>
        </a:xfrm>
        <a:prstGeom prst="rect">
          <a:avLst/>
        </a:prstGeom>
      </xdr:spPr>
    </xdr:pic>
    <xdr:clientData/>
  </xdr:twoCellAnchor>
  <xdr:twoCellAnchor editAs="oneCell">
    <xdr:from>
      <xdr:col>3</xdr:col>
      <xdr:colOff>157441</xdr:colOff>
      <xdr:row>39</xdr:row>
      <xdr:rowOff>17929</xdr:rowOff>
    </xdr:from>
    <xdr:to>
      <xdr:col>3</xdr:col>
      <xdr:colOff>1042706</xdr:colOff>
      <xdr:row>39</xdr:row>
      <xdr:rowOff>1119720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FAC609D-BA44-4496-84DF-053BE91CF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5884" r="24359"/>
        <a:stretch/>
      </xdr:blipFill>
      <xdr:spPr>
        <a:xfrm>
          <a:off x="5491441" y="55851136"/>
          <a:ext cx="885265" cy="1101791"/>
        </a:xfrm>
        <a:prstGeom prst="rect">
          <a:avLst/>
        </a:prstGeom>
      </xdr:spPr>
    </xdr:pic>
    <xdr:clientData/>
  </xdr:twoCellAnchor>
  <xdr:twoCellAnchor editAs="oneCell">
    <xdr:from>
      <xdr:col>3</xdr:col>
      <xdr:colOff>1299882</xdr:colOff>
      <xdr:row>39</xdr:row>
      <xdr:rowOff>56029</xdr:rowOff>
    </xdr:from>
    <xdr:to>
      <xdr:col>3</xdr:col>
      <xdr:colOff>2151529</xdr:colOff>
      <xdr:row>39</xdr:row>
      <xdr:rowOff>1007087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BF37510-6C6B-4963-87B8-C4BDD22E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5947" r="20266"/>
        <a:stretch/>
      </xdr:blipFill>
      <xdr:spPr>
        <a:xfrm>
          <a:off x="6633882" y="55851136"/>
          <a:ext cx="851647" cy="951058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16</xdr:row>
      <xdr:rowOff>33618</xdr:rowOff>
    </xdr:from>
    <xdr:to>
      <xdr:col>3</xdr:col>
      <xdr:colOff>1589393</xdr:colOff>
      <xdr:row>16</xdr:row>
      <xdr:rowOff>1112704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9E95660-CF24-472F-AD70-52944CCE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23647" y="13006668"/>
          <a:ext cx="1499746" cy="10790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1542422</xdr:colOff>
      <xdr:row>17</xdr:row>
      <xdr:rowOff>1072989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9AC07D2-F4BA-4448-9A9E-D615B2ED2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34000" y="14125575"/>
          <a:ext cx="1542422" cy="1072989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123263</xdr:colOff>
      <xdr:row>20</xdr:row>
      <xdr:rowOff>190501</xdr:rowOff>
    </xdr:from>
    <xdr:to>
      <xdr:col>3</xdr:col>
      <xdr:colOff>1208046</xdr:colOff>
      <xdr:row>20</xdr:row>
      <xdr:rowOff>896471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F4FB557-FD5C-433C-8F57-2C9EEFC0C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5441" t="31331" r="34490" b="25850"/>
        <a:stretch/>
      </xdr:blipFill>
      <xdr:spPr>
        <a:xfrm>
          <a:off x="5457263" y="16621126"/>
          <a:ext cx="1084783" cy="705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1304756</xdr:colOff>
      <xdr:row>20</xdr:row>
      <xdr:rowOff>179294</xdr:rowOff>
    </xdr:from>
    <xdr:to>
      <xdr:col>3</xdr:col>
      <xdr:colOff>2017060</xdr:colOff>
      <xdr:row>20</xdr:row>
      <xdr:rowOff>941293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5A503C9-B4B6-4636-9CD2-C23EA9DB7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30526" t="31154" r="41545" b="21077"/>
        <a:stretch/>
      </xdr:blipFill>
      <xdr:spPr>
        <a:xfrm>
          <a:off x="6638756" y="16609919"/>
          <a:ext cx="712304" cy="76199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448233</xdr:colOff>
      <xdr:row>21</xdr:row>
      <xdr:rowOff>89647</xdr:rowOff>
    </xdr:from>
    <xdr:to>
      <xdr:col>3</xdr:col>
      <xdr:colOff>1692086</xdr:colOff>
      <xdr:row>21</xdr:row>
      <xdr:rowOff>1044748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4ED6E9ED-1F6C-440A-A851-479491EA1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7998" t="32011" r="37919" b="23586"/>
        <a:stretch/>
      </xdr:blipFill>
      <xdr:spPr>
        <a:xfrm>
          <a:off x="5782233" y="17672797"/>
          <a:ext cx="1243853" cy="955101"/>
        </a:xfrm>
        <a:prstGeom prst="rect">
          <a:avLst/>
        </a:prstGeom>
      </xdr:spPr>
    </xdr:pic>
    <xdr:clientData/>
  </xdr:twoCellAnchor>
  <xdr:twoCellAnchor editAs="oneCell">
    <xdr:from>
      <xdr:col>3</xdr:col>
      <xdr:colOff>212110</xdr:colOff>
      <xdr:row>22</xdr:row>
      <xdr:rowOff>449036</xdr:rowOff>
    </xdr:from>
    <xdr:to>
      <xdr:col>3</xdr:col>
      <xdr:colOff>1198228</xdr:colOff>
      <xdr:row>22</xdr:row>
      <xdr:rowOff>1254032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550DAB1-C05D-4461-A10E-5A77A33A5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2115" t="23885" r="34403" b="34577"/>
        <a:stretch/>
      </xdr:blipFill>
      <xdr:spPr>
        <a:xfrm>
          <a:off x="5559717" y="27595286"/>
          <a:ext cx="986118" cy="804996"/>
        </a:xfrm>
        <a:prstGeom prst="rect">
          <a:avLst/>
        </a:prstGeom>
      </xdr:spPr>
    </xdr:pic>
    <xdr:clientData/>
  </xdr:twoCellAnchor>
  <xdr:twoCellAnchor editAs="oneCell">
    <xdr:from>
      <xdr:col>3</xdr:col>
      <xdr:colOff>1155965</xdr:colOff>
      <xdr:row>14</xdr:row>
      <xdr:rowOff>78441</xdr:rowOff>
    </xdr:from>
    <xdr:to>
      <xdr:col>3</xdr:col>
      <xdr:colOff>2140323</xdr:colOff>
      <xdr:row>14</xdr:row>
      <xdr:rowOff>862852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4B63E1B-2C13-4126-8E0B-B99B8AB8F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21476" t="17555" r="38098" b="29781"/>
        <a:stretch/>
      </xdr:blipFill>
      <xdr:spPr>
        <a:xfrm>
          <a:off x="6489965" y="10746441"/>
          <a:ext cx="984358" cy="7844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1828959</xdr:colOff>
      <xdr:row>23</xdr:row>
      <xdr:rowOff>1091279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9E8D981-A882-40B3-994B-F2043714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34000" y="19888200"/>
          <a:ext cx="1828959" cy="10912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1963082</xdr:colOff>
      <xdr:row>25</xdr:row>
      <xdr:rowOff>1091279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6DD00F24-E146-46A4-B060-0D4FDEDC2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34000" y="22193250"/>
          <a:ext cx="1963082" cy="10912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1481456</xdr:colOff>
      <xdr:row>31</xdr:row>
      <xdr:rowOff>1079086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D8E2AF4-F538-44BF-A8DE-ED2BD01E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34000" y="29108400"/>
          <a:ext cx="1481456" cy="10790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1274174</xdr:colOff>
      <xdr:row>32</xdr:row>
      <xdr:rowOff>1085182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10BEE41-6034-4725-8DD6-180BCFB5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34000" y="30260925"/>
          <a:ext cx="1274174" cy="10851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1097375</xdr:colOff>
      <xdr:row>33</xdr:row>
      <xdr:rowOff>1085182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06F3485-0901-4E60-8514-38AC7885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334000" y="31413450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1286367</xdr:colOff>
      <xdr:row>30</xdr:row>
      <xdr:rowOff>1091279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4E14D7F-0D00-464B-9C59-0E1AC8DC0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334000" y="27955875"/>
          <a:ext cx="1286367" cy="109127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89646</xdr:colOff>
      <xdr:row>29</xdr:row>
      <xdr:rowOff>145675</xdr:rowOff>
    </xdr:from>
    <xdr:to>
      <xdr:col>3</xdr:col>
      <xdr:colOff>952500</xdr:colOff>
      <xdr:row>29</xdr:row>
      <xdr:rowOff>990918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21D5BB6-D07A-43AD-98D7-34DEF7164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30196" t="19620" r="37637" b="30814"/>
        <a:stretch/>
      </xdr:blipFill>
      <xdr:spPr>
        <a:xfrm>
          <a:off x="5423646" y="26949025"/>
          <a:ext cx="862854" cy="845243"/>
        </a:xfrm>
        <a:prstGeom prst="rect">
          <a:avLst/>
        </a:prstGeom>
      </xdr:spPr>
    </xdr:pic>
    <xdr:clientData/>
  </xdr:twoCellAnchor>
  <xdr:twoCellAnchor editAs="oneCell">
    <xdr:from>
      <xdr:col>3</xdr:col>
      <xdr:colOff>1042146</xdr:colOff>
      <xdr:row>29</xdr:row>
      <xdr:rowOff>123265</xdr:rowOff>
    </xdr:from>
    <xdr:to>
      <xdr:col>3</xdr:col>
      <xdr:colOff>2048130</xdr:colOff>
      <xdr:row>29</xdr:row>
      <xdr:rowOff>1008530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23D30C9-AEEF-4474-8C15-F8EC7EE19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26701" t="20653" r="42250" b="33912"/>
        <a:stretch/>
      </xdr:blipFill>
      <xdr:spPr>
        <a:xfrm>
          <a:off x="6376146" y="26926615"/>
          <a:ext cx="1005984" cy="885265"/>
        </a:xfrm>
        <a:prstGeom prst="rect">
          <a:avLst/>
        </a:prstGeom>
      </xdr:spPr>
    </xdr:pic>
    <xdr:clientData/>
  </xdr:twoCellAnchor>
  <xdr:twoCellAnchor editAs="oneCell">
    <xdr:from>
      <xdr:col>3</xdr:col>
      <xdr:colOff>1064559</xdr:colOff>
      <xdr:row>24</xdr:row>
      <xdr:rowOff>33617</xdr:rowOff>
    </xdr:from>
    <xdr:to>
      <xdr:col>3</xdr:col>
      <xdr:colOff>2106707</xdr:colOff>
      <xdr:row>24</xdr:row>
      <xdr:rowOff>1454727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5EEDDBD9-0059-49D2-8B0A-5129A7E5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398559" y="30392390"/>
          <a:ext cx="1042148" cy="1421110"/>
        </a:xfrm>
        <a:prstGeom prst="rect">
          <a:avLst/>
        </a:prstGeom>
      </xdr:spPr>
    </xdr:pic>
    <xdr:clientData/>
  </xdr:twoCellAnchor>
  <xdr:twoCellAnchor editAs="oneCell">
    <xdr:from>
      <xdr:col>3</xdr:col>
      <xdr:colOff>862853</xdr:colOff>
      <xdr:row>26</xdr:row>
      <xdr:rowOff>76055</xdr:rowOff>
    </xdr:from>
    <xdr:to>
      <xdr:col>3</xdr:col>
      <xdr:colOff>2028265</xdr:colOff>
      <xdr:row>27</xdr:row>
      <xdr:rowOff>18257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2131F9F-4353-4A7A-9A64-F3CFD75A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208059" y="35038408"/>
          <a:ext cx="1165412" cy="1533437"/>
        </a:xfrm>
        <a:prstGeom prst="rect">
          <a:avLst/>
        </a:prstGeom>
      </xdr:spPr>
    </xdr:pic>
    <xdr:clientData/>
  </xdr:twoCellAnchor>
  <xdr:twoCellAnchor editAs="oneCell">
    <xdr:from>
      <xdr:col>3</xdr:col>
      <xdr:colOff>151885</xdr:colOff>
      <xdr:row>15</xdr:row>
      <xdr:rowOff>167808</xdr:rowOff>
    </xdr:from>
    <xdr:to>
      <xdr:col>3</xdr:col>
      <xdr:colOff>1111016</xdr:colOff>
      <xdr:row>15</xdr:row>
      <xdr:rowOff>977434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09AA47A-6440-4828-B29E-19E9B9BA8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514" t="6566" r="18427" b="18826"/>
        <a:stretch/>
      </xdr:blipFill>
      <xdr:spPr>
        <a:xfrm>
          <a:off x="5485885" y="11988333"/>
          <a:ext cx="959131" cy="809626"/>
        </a:xfrm>
        <a:prstGeom prst="rect">
          <a:avLst/>
        </a:prstGeom>
      </xdr:spPr>
    </xdr:pic>
    <xdr:clientData/>
  </xdr:twoCellAnchor>
  <xdr:twoCellAnchor editAs="oneCell">
    <xdr:from>
      <xdr:col>3</xdr:col>
      <xdr:colOff>1184540</xdr:colOff>
      <xdr:row>15</xdr:row>
      <xdr:rowOff>183216</xdr:rowOff>
    </xdr:from>
    <xdr:to>
      <xdr:col>3</xdr:col>
      <xdr:colOff>2168898</xdr:colOff>
      <xdr:row>15</xdr:row>
      <xdr:rowOff>967627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743F5FF-D5A3-416E-88E5-AE19C11EA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21476" t="17555" r="38098" b="29781"/>
        <a:stretch/>
      </xdr:blipFill>
      <xdr:spPr>
        <a:xfrm>
          <a:off x="6518540" y="12003741"/>
          <a:ext cx="984358" cy="784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1268078</xdr:colOff>
      <xdr:row>6</xdr:row>
      <xdr:rowOff>1438781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F30EB9F7-56BE-9C6B-B423-2ED6FF71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981765" y="1456765"/>
          <a:ext cx="1268078" cy="1438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1268078</xdr:colOff>
      <xdr:row>7</xdr:row>
      <xdr:rowOff>1091279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9194BA2-4933-97DF-4898-1F3884F2A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981765" y="2610971"/>
          <a:ext cx="1268078" cy="109127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1268078</xdr:colOff>
      <xdr:row>8</xdr:row>
      <xdr:rowOff>1170533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F362F4F-EC16-8BE7-BAD0-AA04A55AF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981765" y="3765176"/>
          <a:ext cx="1268078" cy="11705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1268078</xdr:colOff>
      <xdr:row>9</xdr:row>
      <xdr:rowOff>1188823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BE984196-7142-83B5-02D0-17749ED3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981765" y="4919382"/>
          <a:ext cx="1268078" cy="118882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1268078</xdr:colOff>
      <xdr:row>10</xdr:row>
      <xdr:rowOff>1237595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9A7FC25-E4B5-3B45-998E-32636FC6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981765" y="6073588"/>
          <a:ext cx="1268078" cy="12375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1268078</xdr:colOff>
      <xdr:row>11</xdr:row>
      <xdr:rowOff>1018120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F73EB68E-CE12-23A3-569D-2E39A5ABE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981765" y="7227794"/>
          <a:ext cx="1268078" cy="101812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1268078</xdr:colOff>
      <xdr:row>12</xdr:row>
      <xdr:rowOff>1304657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26C6419B-2AB5-C1A7-E378-FDBC49F2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981765" y="8382000"/>
          <a:ext cx="1268078" cy="13046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1268078</xdr:colOff>
      <xdr:row>13</xdr:row>
      <xdr:rowOff>1249788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48F90D98-4914-1538-C588-1B7FE33C8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981765" y="9536206"/>
          <a:ext cx="1268078" cy="124978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1268078</xdr:colOff>
      <xdr:row>14</xdr:row>
      <xdr:rowOff>951058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3A50677B-FB50-12AB-5B3A-3AE152274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981765" y="10690412"/>
          <a:ext cx="1268078" cy="95105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1268078</xdr:colOff>
      <xdr:row>15</xdr:row>
      <xdr:rowOff>1182727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AAA28682-1939-4390-C17E-C273B1E5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981765" y="11844618"/>
          <a:ext cx="1268078" cy="1182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1268078</xdr:colOff>
      <xdr:row>16</xdr:row>
      <xdr:rowOff>999831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F3592C77-782D-48C3-44AA-0948BBD8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981765" y="12998824"/>
          <a:ext cx="1268078" cy="9998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1268078</xdr:colOff>
      <xdr:row>17</xdr:row>
      <xdr:rowOff>1018120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3620F857-E392-8884-EE1C-F03CF81F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981765" y="14153029"/>
          <a:ext cx="1268078" cy="101812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1268078</xdr:colOff>
      <xdr:row>18</xdr:row>
      <xdr:rowOff>1158340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7BA61384-F0B5-4911-3919-DCDE641A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981765" y="15307235"/>
          <a:ext cx="1268078" cy="11583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1268078</xdr:colOff>
      <xdr:row>19</xdr:row>
      <xdr:rowOff>1280271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BA1EC638-2461-6FF2-CFDD-A54C8B56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981765" y="16461441"/>
          <a:ext cx="1268078" cy="12802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1268078</xdr:colOff>
      <xdr:row>20</xdr:row>
      <xdr:rowOff>1371719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D7B1B37-C5CD-4A62-E31C-A3EE62D2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981765" y="17615647"/>
          <a:ext cx="1268078" cy="137171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1268078</xdr:colOff>
      <xdr:row>21</xdr:row>
      <xdr:rowOff>1390008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61B654E0-93B2-4472-2774-703D484D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981765" y="18769853"/>
          <a:ext cx="1268078" cy="13900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1268078</xdr:colOff>
      <xdr:row>22</xdr:row>
      <xdr:rowOff>993734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D533883-1EA4-CDDE-A2E1-F9A44A60F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981765" y="19924059"/>
          <a:ext cx="1268078" cy="99373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1268078</xdr:colOff>
      <xdr:row>23</xdr:row>
      <xdr:rowOff>1249788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8F2D3588-FB6A-1C0E-8902-6AFD0192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981765" y="21078265"/>
          <a:ext cx="1268078" cy="124978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1268078</xdr:colOff>
      <xdr:row>24</xdr:row>
      <xdr:rowOff>1194920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C88BA26E-9BB3-393B-2E36-D8844720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981765" y="22232471"/>
          <a:ext cx="1268078" cy="119492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1268078</xdr:colOff>
      <xdr:row>25</xdr:row>
      <xdr:rowOff>1420491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305FC100-464D-47CB-2B57-338BECD4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981765" y="23386676"/>
          <a:ext cx="1268078" cy="142049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1268078</xdr:colOff>
      <xdr:row>26</xdr:row>
      <xdr:rowOff>1408298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DF3E5FA5-19C6-2964-6208-9F1C2BC6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981765" y="33281471"/>
          <a:ext cx="1268078" cy="140829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1268078</xdr:colOff>
      <xdr:row>27</xdr:row>
      <xdr:rowOff>908383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134BC826-9527-D48D-0699-04BF05F4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981765" y="34872706"/>
          <a:ext cx="1268078" cy="90838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1268078</xdr:colOff>
      <xdr:row>28</xdr:row>
      <xdr:rowOff>1085182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326DE6E3-6FE9-B8C7-354A-CF994AA2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981765" y="36463941"/>
          <a:ext cx="1268078" cy="108518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1268078</xdr:colOff>
      <xdr:row>29</xdr:row>
      <xdr:rowOff>1207113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75FC37F9-D10D-CACF-460E-3CF7D86F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981765" y="38055176"/>
          <a:ext cx="1268078" cy="12071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1268078</xdr:colOff>
      <xdr:row>30</xdr:row>
      <xdr:rowOff>1042506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3AE4BC00-1CDC-7C95-4E0C-11418E39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0981765" y="39646412"/>
          <a:ext cx="1268078" cy="10425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1268078</xdr:colOff>
      <xdr:row>31</xdr:row>
      <xdr:rowOff>1030313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5361B211-46C4-4A8A-6E2A-4642F62B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981765" y="41237647"/>
          <a:ext cx="1268078" cy="10303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1268078</xdr:colOff>
      <xdr:row>32</xdr:row>
      <xdr:rowOff>1048603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91FB4B4B-F3BB-9B85-5DDD-D384EB4B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981765" y="42828882"/>
          <a:ext cx="1268078" cy="104860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1268078</xdr:colOff>
      <xdr:row>33</xdr:row>
      <xdr:rowOff>719390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8443C8F5-E986-5C3E-B47F-D2EEBB0B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0981765" y="44420118"/>
          <a:ext cx="1268078" cy="71939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1268078</xdr:colOff>
      <xdr:row>34</xdr:row>
      <xdr:rowOff>1115665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2E253F0F-DE98-5FB4-17EF-D5C483565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0981765" y="46011353"/>
          <a:ext cx="1268078" cy="11156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1268078</xdr:colOff>
      <xdr:row>35</xdr:row>
      <xdr:rowOff>1469263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E69AE519-1A14-2507-6C6A-CE29B703B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981765" y="47602588"/>
          <a:ext cx="1268078" cy="14692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1268078</xdr:colOff>
      <xdr:row>36</xdr:row>
      <xdr:rowOff>1268078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5B729C3D-6D6B-65B0-E542-F75F9FD80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981765" y="49193824"/>
          <a:ext cx="1268078" cy="12680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1268078</xdr:colOff>
      <xdr:row>37</xdr:row>
      <xdr:rowOff>1444877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BE556D55-CF0D-B056-E7D3-F672E3D55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981765" y="50785059"/>
          <a:ext cx="1268078" cy="14448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1268078</xdr:colOff>
      <xdr:row>38</xdr:row>
      <xdr:rowOff>1359526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2287DD4D-3BDB-9AC2-A971-E6AD14842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0981765" y="52376294"/>
          <a:ext cx="1268078" cy="135952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1268078</xdr:colOff>
      <xdr:row>39</xdr:row>
      <xdr:rowOff>1097375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320C6503-2CCB-AA76-EA82-277D7B9C0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152909" y="55851136"/>
          <a:ext cx="1268078" cy="10973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11204</xdr:colOff>
      <xdr:row>19</xdr:row>
      <xdr:rowOff>593913</xdr:rowOff>
    </xdr:from>
    <xdr:to>
      <xdr:col>3</xdr:col>
      <xdr:colOff>1095987</xdr:colOff>
      <xdr:row>19</xdr:row>
      <xdr:rowOff>1299883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7BED1976-4693-7964-60C3-77FF4FDBC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5441" t="31331" r="34490" b="25850"/>
        <a:stretch/>
      </xdr:blipFill>
      <xdr:spPr>
        <a:xfrm>
          <a:off x="5356410" y="22736737"/>
          <a:ext cx="1084783" cy="705970"/>
        </a:xfrm>
        <a:prstGeom prst="rect">
          <a:avLst/>
        </a:prstGeom>
      </xdr:spPr>
    </xdr:pic>
    <xdr:clientData/>
  </xdr:twoCellAnchor>
  <xdr:twoCellAnchor editAs="oneCell">
    <xdr:from>
      <xdr:col>3</xdr:col>
      <xdr:colOff>1259933</xdr:colOff>
      <xdr:row>19</xdr:row>
      <xdr:rowOff>537882</xdr:rowOff>
    </xdr:from>
    <xdr:to>
      <xdr:col>3</xdr:col>
      <xdr:colOff>1972237</xdr:colOff>
      <xdr:row>19</xdr:row>
      <xdr:rowOff>1299881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AEA52571-ED2F-5EBA-CD7E-8C0732088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30526" t="31154" r="41545" b="21077"/>
        <a:stretch/>
      </xdr:blipFill>
      <xdr:spPr>
        <a:xfrm>
          <a:off x="6605139" y="22680706"/>
          <a:ext cx="712304" cy="7619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1072989</xdr:colOff>
      <xdr:row>28</xdr:row>
      <xdr:rowOff>1030941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DA7C5A4F-8E58-8518-485A-A8246504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345206" y="36463941"/>
          <a:ext cx="1072989" cy="1030941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123264</xdr:colOff>
      <xdr:row>18</xdr:row>
      <xdr:rowOff>78441</xdr:rowOff>
    </xdr:from>
    <xdr:to>
      <xdr:col>3</xdr:col>
      <xdr:colOff>1390089</xdr:colOff>
      <xdr:row>18</xdr:row>
      <xdr:rowOff>1154766</xdr:rowOff>
    </xdr:to>
    <xdr:pic>
      <xdr:nvPicPr>
        <xdr:cNvPr id="43" name="Picture 14" descr="GEDC0262">
          <a:extLst>
            <a:ext uri="{FF2B5EF4-FFF2-40B4-BE49-F238E27FC236}">
              <a16:creationId xmlns:a16="http://schemas.microsoft.com/office/drawing/2014/main" id="{8F25570E-2452-4036-B823-A53090F3A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468470" y="20630029"/>
          <a:ext cx="12668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68035</xdr:colOff>
      <xdr:row>34</xdr:row>
      <xdr:rowOff>340179</xdr:rowOff>
    </xdr:from>
    <xdr:to>
      <xdr:col>3</xdr:col>
      <xdr:colOff>1502865</xdr:colOff>
      <xdr:row>34</xdr:row>
      <xdr:rowOff>1102179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E91253D-D6C3-4146-9A60-C96CB305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5642" y="46590858"/>
          <a:ext cx="143483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14</xdr:col>
      <xdr:colOff>1267237</xdr:colOff>
      <xdr:row>4</xdr:row>
      <xdr:rowOff>1557646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9EEED04-CE00-43DD-B9BF-438954CC7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0437929" y="857250"/>
          <a:ext cx="1267237" cy="155764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16</xdr:col>
      <xdr:colOff>57610</xdr:colOff>
      <xdr:row>4</xdr:row>
      <xdr:rowOff>1648239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905DF4B-4E7F-49D0-BCFD-B43123937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1717000" y="857250"/>
          <a:ext cx="1336681" cy="16482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9</xdr:col>
      <xdr:colOff>19050</xdr:colOff>
      <xdr:row>4</xdr:row>
      <xdr:rowOff>1443832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52C3FC2-33CD-4868-947F-D385AE50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2734925" y="857250"/>
          <a:ext cx="1295400" cy="144383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1219200</xdr:colOff>
      <xdr:row>4</xdr:row>
      <xdr:rowOff>1379676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A4DAE545-2484-44B8-8635-7620FAC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4011275" y="857250"/>
          <a:ext cx="1219200" cy="1379676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1238250</xdr:colOff>
      <xdr:row>3</xdr:row>
      <xdr:rowOff>209549</xdr:rowOff>
    </xdr:from>
    <xdr:to>
      <xdr:col>10</xdr:col>
      <xdr:colOff>1257300</xdr:colOff>
      <xdr:row>4</xdr:row>
      <xdr:rowOff>1616886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03EFD73-C384-4520-82C5-64480C23C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/>
        <a:srcRect l="22134" r="23717"/>
        <a:stretch/>
      </xdr:blipFill>
      <xdr:spPr>
        <a:xfrm>
          <a:off x="15249525" y="857249"/>
          <a:ext cx="1295400" cy="1616887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4</xdr:row>
      <xdr:rowOff>0</xdr:rowOff>
    </xdr:from>
    <xdr:to>
      <xdr:col>11</xdr:col>
      <xdr:colOff>1098177</xdr:colOff>
      <xdr:row>4</xdr:row>
      <xdr:rowOff>1557155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76D31DC-8587-4230-8B11-ED184E93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6595913" y="862853"/>
          <a:ext cx="1098176" cy="155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4</xdr:row>
      <xdr:rowOff>0</xdr:rowOff>
    </xdr:from>
    <xdr:to>
      <xdr:col>12</xdr:col>
      <xdr:colOff>1210237</xdr:colOff>
      <xdr:row>4</xdr:row>
      <xdr:rowOff>1570173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52E6EA1-A3A2-443A-8B81-C1DA1C3B7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873383" y="862853"/>
          <a:ext cx="1210236" cy="1570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1187823</xdr:colOff>
      <xdr:row>4</xdr:row>
      <xdr:rowOff>1549547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52A09C1B-713B-4044-8FCB-BCD2076F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150853" y="862853"/>
          <a:ext cx="1187823" cy="15495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FA026-05B9-48DB-B9BB-E6E6BEE3551F}">
  <sheetPr codeName="Лист6"/>
  <dimension ref="A1:P40"/>
  <sheetViews>
    <sheetView tabSelected="1" zoomScale="55" zoomScaleNormal="55" workbookViewId="0">
      <selection activeCell="I4" sqref="I1:I1048576"/>
    </sheetView>
  </sheetViews>
  <sheetFormatPr defaultRowHeight="15" x14ac:dyDescent="0.25"/>
  <cols>
    <col min="1" max="1" width="7.85546875" style="16" bestFit="1" customWidth="1"/>
    <col min="2" max="2" width="38.5703125" style="16" customWidth="1"/>
    <col min="3" max="3" width="33.5703125" style="16" bestFit="1" customWidth="1"/>
    <col min="4" max="4" width="33.5703125" style="16" customWidth="1"/>
    <col min="5" max="5" width="22" style="24" customWidth="1"/>
    <col min="6" max="7" width="15.7109375" style="24" customWidth="1"/>
    <col min="8" max="8" width="24" style="16" customWidth="1"/>
    <col min="9" max="16" width="19.140625" style="16" customWidth="1"/>
    <col min="17" max="16384" width="9.140625" style="16"/>
  </cols>
  <sheetData>
    <row r="1" spans="1:16" ht="16.5" thickBot="1" x14ac:dyDescent="0.3">
      <c r="B1" s="46" t="s">
        <v>115</v>
      </c>
      <c r="C1" s="46"/>
      <c r="D1" s="46"/>
      <c r="E1" s="1" t="s">
        <v>104</v>
      </c>
      <c r="F1" s="2">
        <f>SUM(F7:F40)</f>
        <v>8365</v>
      </c>
      <c r="G1" s="35" t="s">
        <v>108</v>
      </c>
    </row>
    <row r="2" spans="1:16" ht="15.75" x14ac:dyDescent="0.25">
      <c r="B2" s="46"/>
      <c r="C2" s="46"/>
      <c r="D2" s="46"/>
      <c r="E2" s="1"/>
      <c r="F2" s="4"/>
      <c r="G2" s="36"/>
    </row>
    <row r="3" spans="1:16" ht="18.75" x14ac:dyDescent="0.25">
      <c r="B3" s="46"/>
      <c r="C3" s="46"/>
      <c r="D3" s="46"/>
      <c r="E3" s="3" t="s">
        <v>105</v>
      </c>
      <c r="F3" s="5" cm="1">
        <f t="array" ref="F3">SUM(LEFT(G7:G40,3)*MID(G7:G40,5,3))/1000000</f>
        <v>4.0663749999999999</v>
      </c>
      <c r="G3" s="37" t="s">
        <v>110</v>
      </c>
    </row>
    <row r="4" spans="1:16" ht="16.5" thickBot="1" x14ac:dyDescent="0.3">
      <c r="B4" s="46"/>
      <c r="C4" s="46"/>
      <c r="D4" s="46"/>
      <c r="E4" s="6" t="s">
        <v>106</v>
      </c>
      <c r="F4" s="7">
        <v>34</v>
      </c>
      <c r="G4" s="38" t="s">
        <v>109</v>
      </c>
    </row>
    <row r="5" spans="1:16" ht="131.25" customHeight="1" thickBot="1" x14ac:dyDescent="0.3">
      <c r="D5" s="17"/>
      <c r="E5" s="18"/>
      <c r="F5" s="19"/>
      <c r="G5" s="20"/>
    </row>
    <row r="6" spans="1:16" ht="48" thickBot="1" x14ac:dyDescent="0.3">
      <c r="A6" s="8" t="s">
        <v>107</v>
      </c>
      <c r="B6" s="42" t="s">
        <v>97</v>
      </c>
      <c r="C6" s="42" t="s">
        <v>102</v>
      </c>
      <c r="D6" s="43" t="s">
        <v>103</v>
      </c>
      <c r="E6" s="43" t="s">
        <v>98</v>
      </c>
      <c r="F6" s="42" t="s">
        <v>99</v>
      </c>
      <c r="G6" s="44" t="s">
        <v>100</v>
      </c>
      <c r="H6" s="44" t="s">
        <v>101</v>
      </c>
      <c r="I6" s="44" t="s">
        <v>116</v>
      </c>
      <c r="J6" s="44" t="s">
        <v>117</v>
      </c>
      <c r="K6" s="44" t="s">
        <v>24</v>
      </c>
      <c r="L6" s="44" t="s">
        <v>118</v>
      </c>
      <c r="M6" s="44" t="s">
        <v>119</v>
      </c>
      <c r="N6" s="44" t="s">
        <v>123</v>
      </c>
      <c r="O6" s="44" t="s">
        <v>120</v>
      </c>
      <c r="P6" s="44" t="s">
        <v>121</v>
      </c>
    </row>
    <row r="7" spans="1:16" ht="125.25" customHeight="1" thickBot="1" x14ac:dyDescent="0.3">
      <c r="A7" s="9">
        <v>1</v>
      </c>
      <c r="B7" s="21" t="s">
        <v>0</v>
      </c>
      <c r="C7" s="40" t="s">
        <v>79</v>
      </c>
      <c r="D7" s="22"/>
      <c r="E7" s="23" t="s">
        <v>1</v>
      </c>
      <c r="F7" s="14">
        <v>745</v>
      </c>
      <c r="G7" s="13" t="s">
        <v>2</v>
      </c>
      <c r="H7" s="13"/>
      <c r="I7" s="13" t="s">
        <v>122</v>
      </c>
      <c r="J7" s="13"/>
      <c r="K7" s="13" t="s">
        <v>122</v>
      </c>
      <c r="L7" s="13"/>
      <c r="M7" s="13"/>
      <c r="N7" s="13"/>
      <c r="O7" s="13"/>
      <c r="P7" s="13"/>
    </row>
    <row r="8" spans="1:16" ht="125.25" customHeight="1" x14ac:dyDescent="0.25">
      <c r="A8" s="9">
        <v>2</v>
      </c>
      <c r="B8" s="25" t="s">
        <v>125</v>
      </c>
      <c r="C8" s="40" t="s">
        <v>79</v>
      </c>
      <c r="D8" s="22"/>
      <c r="E8" s="26" t="s">
        <v>3</v>
      </c>
      <c r="F8" s="14">
        <v>375</v>
      </c>
      <c r="G8" s="13" t="s">
        <v>4</v>
      </c>
      <c r="H8" s="13"/>
      <c r="I8" s="13"/>
      <c r="J8" s="13" t="s">
        <v>122</v>
      </c>
      <c r="K8" s="13"/>
      <c r="L8" s="13"/>
      <c r="M8" s="13"/>
      <c r="N8" s="13"/>
      <c r="O8" s="13"/>
      <c r="P8" s="13"/>
    </row>
    <row r="9" spans="1:16" ht="125.25" customHeight="1" x14ac:dyDescent="0.25">
      <c r="A9" s="9">
        <v>3</v>
      </c>
      <c r="B9" s="21" t="s">
        <v>0</v>
      </c>
      <c r="C9" s="14" t="s">
        <v>80</v>
      </c>
      <c r="D9" s="22"/>
      <c r="E9" s="23" t="s">
        <v>5</v>
      </c>
      <c r="F9" s="14">
        <v>675</v>
      </c>
      <c r="G9" s="13" t="s">
        <v>6</v>
      </c>
      <c r="H9" s="13"/>
      <c r="I9" s="13" t="s">
        <v>122</v>
      </c>
      <c r="J9" s="13"/>
      <c r="K9" s="13" t="s">
        <v>122</v>
      </c>
      <c r="L9" s="13"/>
      <c r="M9" s="13"/>
      <c r="N9" s="13"/>
      <c r="O9" s="13"/>
      <c r="P9" s="13"/>
    </row>
    <row r="10" spans="1:16" ht="125.25" customHeight="1" x14ac:dyDescent="0.25">
      <c r="A10" s="9">
        <v>4</v>
      </c>
      <c r="B10" s="25" t="s">
        <v>125</v>
      </c>
      <c r="C10" s="14" t="s">
        <v>80</v>
      </c>
      <c r="D10" s="22"/>
      <c r="E10" s="26" t="s">
        <v>7</v>
      </c>
      <c r="F10" s="14">
        <v>420</v>
      </c>
      <c r="G10" s="13" t="s">
        <v>8</v>
      </c>
      <c r="H10" s="13"/>
      <c r="I10" s="13"/>
      <c r="J10" s="13" t="s">
        <v>122</v>
      </c>
      <c r="K10" s="13"/>
      <c r="L10" s="13"/>
      <c r="M10" s="13"/>
      <c r="N10" s="13"/>
      <c r="O10" s="13"/>
      <c r="P10" s="13"/>
    </row>
    <row r="11" spans="1:16" ht="125.25" customHeight="1" x14ac:dyDescent="0.25">
      <c r="A11" s="9">
        <v>5</v>
      </c>
      <c r="B11" s="21" t="s">
        <v>9</v>
      </c>
      <c r="C11" s="14" t="s">
        <v>81</v>
      </c>
      <c r="D11" s="22"/>
      <c r="E11" s="23" t="s">
        <v>10</v>
      </c>
      <c r="F11" s="14">
        <v>140</v>
      </c>
      <c r="G11" s="13" t="s">
        <v>11</v>
      </c>
      <c r="H11" s="13"/>
      <c r="I11" s="13" t="s">
        <v>122</v>
      </c>
      <c r="J11" s="13"/>
      <c r="K11" s="13"/>
      <c r="L11" s="13"/>
      <c r="M11" s="13"/>
      <c r="N11" s="13"/>
      <c r="O11" s="13"/>
      <c r="P11" s="13"/>
    </row>
    <row r="12" spans="1:16" ht="125.25" customHeight="1" x14ac:dyDescent="0.25">
      <c r="A12" s="9">
        <v>6</v>
      </c>
      <c r="B12" s="8" t="s">
        <v>126</v>
      </c>
      <c r="C12" s="10" t="s">
        <v>82</v>
      </c>
      <c r="D12" s="22"/>
      <c r="E12" s="27" t="s">
        <v>13</v>
      </c>
      <c r="F12" s="14">
        <v>90</v>
      </c>
      <c r="G12" s="13" t="s">
        <v>14</v>
      </c>
      <c r="H12" s="13"/>
      <c r="I12" s="13" t="s">
        <v>122</v>
      </c>
      <c r="J12" s="13" t="s">
        <v>122</v>
      </c>
      <c r="K12" s="13" t="s">
        <v>122</v>
      </c>
      <c r="L12" s="13"/>
      <c r="M12" s="13"/>
      <c r="N12" s="13"/>
      <c r="O12" s="13" t="s">
        <v>122</v>
      </c>
      <c r="P12" s="13" t="s">
        <v>122</v>
      </c>
    </row>
    <row r="13" spans="1:16" ht="125.25" customHeight="1" x14ac:dyDescent="0.25">
      <c r="A13" s="9">
        <v>7</v>
      </c>
      <c r="B13" s="8" t="s">
        <v>12</v>
      </c>
      <c r="C13" s="10" t="s">
        <v>93</v>
      </c>
      <c r="D13" s="22"/>
      <c r="E13" s="14" t="s">
        <v>15</v>
      </c>
      <c r="F13" s="14">
        <v>50</v>
      </c>
      <c r="G13" s="13" t="s">
        <v>16</v>
      </c>
      <c r="H13" s="13"/>
      <c r="I13" s="13" t="s">
        <v>122</v>
      </c>
      <c r="J13" s="13" t="s">
        <v>122</v>
      </c>
      <c r="K13" s="13" t="s">
        <v>122</v>
      </c>
      <c r="L13" s="13" t="s">
        <v>122</v>
      </c>
      <c r="M13" s="13" t="s">
        <v>122</v>
      </c>
      <c r="N13" s="13" t="s">
        <v>122</v>
      </c>
      <c r="O13" s="13" t="s">
        <v>122</v>
      </c>
      <c r="P13" s="13" t="s">
        <v>122</v>
      </c>
    </row>
    <row r="14" spans="1:16" ht="125.25" customHeight="1" x14ac:dyDescent="0.25">
      <c r="A14" s="9">
        <v>8</v>
      </c>
      <c r="B14" s="8" t="s">
        <v>12</v>
      </c>
      <c r="C14" s="10" t="s">
        <v>94</v>
      </c>
      <c r="D14" s="22"/>
      <c r="E14" s="10" t="s">
        <v>17</v>
      </c>
      <c r="F14" s="14">
        <v>45</v>
      </c>
      <c r="G14" s="13" t="s">
        <v>18</v>
      </c>
      <c r="H14" s="13"/>
      <c r="I14" s="13" t="s">
        <v>122</v>
      </c>
      <c r="J14" s="13" t="s">
        <v>122</v>
      </c>
      <c r="K14" s="13" t="s">
        <v>122</v>
      </c>
      <c r="L14" s="13" t="s">
        <v>122</v>
      </c>
      <c r="M14" s="13" t="s">
        <v>122</v>
      </c>
      <c r="N14" s="13" t="s">
        <v>122</v>
      </c>
      <c r="O14" s="13" t="s">
        <v>122</v>
      </c>
      <c r="P14" s="13" t="s">
        <v>122</v>
      </c>
    </row>
    <row r="15" spans="1:16" ht="125.25" customHeight="1" x14ac:dyDescent="0.25">
      <c r="A15" s="9">
        <v>9</v>
      </c>
      <c r="B15" s="28" t="s">
        <v>19</v>
      </c>
      <c r="C15" s="39" t="s">
        <v>83</v>
      </c>
      <c r="D15" s="29"/>
      <c r="E15" s="30" t="s">
        <v>20</v>
      </c>
      <c r="F15" s="31">
        <v>50</v>
      </c>
      <c r="G15" s="32" t="s">
        <v>21</v>
      </c>
      <c r="H15" s="32"/>
      <c r="I15" s="13" t="s">
        <v>122</v>
      </c>
      <c r="J15" s="13" t="s">
        <v>122</v>
      </c>
      <c r="K15" s="13" t="s">
        <v>122</v>
      </c>
      <c r="L15" s="13" t="s">
        <v>122</v>
      </c>
      <c r="M15" s="13" t="s">
        <v>122</v>
      </c>
      <c r="N15" s="13" t="s">
        <v>122</v>
      </c>
      <c r="O15" s="13"/>
      <c r="P15" s="13"/>
    </row>
    <row r="16" spans="1:16" ht="125.25" customHeight="1" x14ac:dyDescent="0.25">
      <c r="A16" s="9">
        <v>10</v>
      </c>
      <c r="B16" s="28" t="s">
        <v>19</v>
      </c>
      <c r="C16" s="39" t="s">
        <v>83</v>
      </c>
      <c r="D16" s="29"/>
      <c r="E16" s="33" t="s">
        <v>22</v>
      </c>
      <c r="F16" s="31">
        <v>85</v>
      </c>
      <c r="G16" s="31" t="s">
        <v>23</v>
      </c>
      <c r="H16" s="31"/>
      <c r="I16" s="45" t="s">
        <v>122</v>
      </c>
      <c r="J16" s="45" t="s">
        <v>122</v>
      </c>
      <c r="K16" s="45" t="s">
        <v>122</v>
      </c>
      <c r="L16" s="45" t="s">
        <v>122</v>
      </c>
      <c r="M16" s="45" t="s">
        <v>122</v>
      </c>
      <c r="N16" s="45" t="s">
        <v>122</v>
      </c>
      <c r="O16" s="13"/>
      <c r="P16" s="13"/>
    </row>
    <row r="17" spans="1:16" ht="125.25" customHeight="1" x14ac:dyDescent="0.25">
      <c r="A17" s="9">
        <v>11</v>
      </c>
      <c r="B17" s="9" t="s">
        <v>24</v>
      </c>
      <c r="C17" s="14" t="s">
        <v>81</v>
      </c>
      <c r="D17" s="22"/>
      <c r="E17" s="10" t="s">
        <v>25</v>
      </c>
      <c r="F17" s="14">
        <v>250</v>
      </c>
      <c r="G17" s="13" t="s">
        <v>26</v>
      </c>
      <c r="H17" s="13"/>
      <c r="I17" s="13"/>
      <c r="J17" s="13"/>
      <c r="K17" s="13" t="s">
        <v>122</v>
      </c>
      <c r="L17" s="13"/>
      <c r="M17" s="13"/>
      <c r="N17" s="13"/>
      <c r="O17" s="13"/>
      <c r="P17" s="13"/>
    </row>
    <row r="18" spans="1:16" ht="125.25" customHeight="1" x14ac:dyDescent="0.25">
      <c r="A18" s="9">
        <v>12</v>
      </c>
      <c r="B18" s="9" t="s">
        <v>24</v>
      </c>
      <c r="C18" s="14" t="s">
        <v>84</v>
      </c>
      <c r="D18" s="22"/>
      <c r="E18" s="10" t="s">
        <v>27</v>
      </c>
      <c r="F18" s="14">
        <v>275</v>
      </c>
      <c r="G18" s="13" t="s">
        <v>28</v>
      </c>
      <c r="H18" s="13"/>
      <c r="I18" s="13"/>
      <c r="J18" s="13"/>
      <c r="K18" s="13" t="s">
        <v>122</v>
      </c>
      <c r="L18" s="13"/>
      <c r="M18" s="13"/>
      <c r="N18" s="13"/>
      <c r="O18" s="13"/>
      <c r="P18" s="13"/>
    </row>
    <row r="19" spans="1:16" ht="125.25" customHeight="1" x14ac:dyDescent="0.25">
      <c r="A19" s="9">
        <v>13</v>
      </c>
      <c r="B19" s="9" t="s">
        <v>24</v>
      </c>
      <c r="C19" s="14" t="s">
        <v>95</v>
      </c>
      <c r="D19" s="22"/>
      <c r="E19" s="10" t="s">
        <v>29</v>
      </c>
      <c r="F19" s="14">
        <v>130</v>
      </c>
      <c r="G19" s="13" t="s">
        <v>30</v>
      </c>
      <c r="H19" s="13"/>
      <c r="I19" s="13"/>
      <c r="J19" s="13"/>
      <c r="K19" s="13" t="s">
        <v>122</v>
      </c>
      <c r="L19" s="13"/>
      <c r="M19" s="13"/>
      <c r="N19" s="13"/>
      <c r="O19" s="13"/>
      <c r="P19" s="13"/>
    </row>
    <row r="20" spans="1:16" ht="125.25" customHeight="1" x14ac:dyDescent="0.25">
      <c r="A20" s="9">
        <v>14</v>
      </c>
      <c r="B20" s="9" t="s">
        <v>31</v>
      </c>
      <c r="C20" s="39" t="s">
        <v>85</v>
      </c>
      <c r="D20" s="22"/>
      <c r="E20" s="11" t="s">
        <v>32</v>
      </c>
      <c r="F20" s="14">
        <v>50</v>
      </c>
      <c r="G20" s="13" t="s">
        <v>33</v>
      </c>
      <c r="H20" s="13"/>
      <c r="I20" s="13"/>
      <c r="J20" s="13"/>
      <c r="K20" s="13" t="s">
        <v>122</v>
      </c>
      <c r="L20" s="13" t="s">
        <v>122</v>
      </c>
      <c r="M20" s="13"/>
      <c r="N20" s="13"/>
      <c r="O20" s="13"/>
      <c r="P20" s="13"/>
    </row>
    <row r="21" spans="1:16" ht="125.25" customHeight="1" x14ac:dyDescent="0.25">
      <c r="A21" s="9">
        <v>15</v>
      </c>
      <c r="B21" s="9" t="s">
        <v>31</v>
      </c>
      <c r="C21" s="39" t="s">
        <v>85</v>
      </c>
      <c r="D21" s="22"/>
      <c r="E21" s="11" t="s">
        <v>78</v>
      </c>
      <c r="F21" s="14">
        <v>60</v>
      </c>
      <c r="G21" s="13" t="s">
        <v>33</v>
      </c>
      <c r="H21" s="13"/>
      <c r="I21" s="13"/>
      <c r="J21" s="13"/>
      <c r="K21" s="45" t="s">
        <v>122</v>
      </c>
      <c r="L21" s="45" t="s">
        <v>122</v>
      </c>
      <c r="M21" s="13"/>
      <c r="N21" s="13"/>
      <c r="O21" s="13"/>
      <c r="P21" s="13"/>
    </row>
    <row r="22" spans="1:16" ht="125.25" customHeight="1" x14ac:dyDescent="0.25">
      <c r="A22" s="9">
        <v>16</v>
      </c>
      <c r="B22" s="9" t="s">
        <v>24</v>
      </c>
      <c r="C22" s="14" t="s">
        <v>86</v>
      </c>
      <c r="D22" s="22"/>
      <c r="E22" s="10" t="s">
        <v>34</v>
      </c>
      <c r="F22" s="14">
        <v>60</v>
      </c>
      <c r="G22" s="13" t="s">
        <v>35</v>
      </c>
      <c r="H22" s="13"/>
      <c r="I22" s="13"/>
      <c r="J22" s="13"/>
      <c r="K22" s="13" t="s">
        <v>122</v>
      </c>
      <c r="L22" s="13"/>
      <c r="M22" s="13"/>
      <c r="N22" s="13"/>
      <c r="O22" s="13"/>
      <c r="P22" s="13"/>
    </row>
    <row r="23" spans="1:16" ht="125.25" customHeight="1" x14ac:dyDescent="0.25">
      <c r="A23" s="9">
        <v>17</v>
      </c>
      <c r="B23" s="8" t="s">
        <v>19</v>
      </c>
      <c r="C23" s="10" t="s">
        <v>111</v>
      </c>
      <c r="D23" s="22"/>
      <c r="E23" s="10" t="s">
        <v>36</v>
      </c>
      <c r="F23" s="14">
        <v>20</v>
      </c>
      <c r="G23" s="13" t="s">
        <v>37</v>
      </c>
      <c r="H23" s="13"/>
      <c r="I23" s="13" t="s">
        <v>122</v>
      </c>
      <c r="J23" s="13" t="s">
        <v>122</v>
      </c>
      <c r="K23" s="13" t="s">
        <v>122</v>
      </c>
      <c r="L23" s="13" t="s">
        <v>122</v>
      </c>
      <c r="M23" s="13" t="s">
        <v>122</v>
      </c>
      <c r="N23" s="13" t="s">
        <v>122</v>
      </c>
      <c r="O23" s="13"/>
      <c r="P23" s="13"/>
    </row>
    <row r="24" spans="1:16" ht="125.25" customHeight="1" x14ac:dyDescent="0.25">
      <c r="A24" s="9">
        <v>18</v>
      </c>
      <c r="B24" s="21" t="s">
        <v>38</v>
      </c>
      <c r="C24" s="14" t="s">
        <v>79</v>
      </c>
      <c r="D24" s="22"/>
      <c r="E24" s="12" t="s">
        <v>39</v>
      </c>
      <c r="F24" s="14">
        <v>880</v>
      </c>
      <c r="G24" s="13" t="s">
        <v>40</v>
      </c>
      <c r="H24" s="13"/>
      <c r="I24" s="13"/>
      <c r="J24" s="13"/>
      <c r="K24" s="13"/>
      <c r="L24" s="13" t="s">
        <v>122</v>
      </c>
      <c r="M24" s="13" t="s">
        <v>122</v>
      </c>
      <c r="N24" s="13"/>
      <c r="O24" s="13"/>
      <c r="P24" s="13"/>
    </row>
    <row r="25" spans="1:16" ht="125.25" customHeight="1" x14ac:dyDescent="0.25">
      <c r="A25" s="9">
        <v>19</v>
      </c>
      <c r="B25" s="25" t="s">
        <v>41</v>
      </c>
      <c r="C25" s="14" t="s">
        <v>79</v>
      </c>
      <c r="D25" s="22"/>
      <c r="E25" s="34" t="s">
        <v>42</v>
      </c>
      <c r="F25" s="14">
        <v>375</v>
      </c>
      <c r="G25" s="14" t="s">
        <v>43</v>
      </c>
      <c r="H25" s="14"/>
      <c r="I25" s="13"/>
      <c r="J25" s="13"/>
      <c r="K25" s="13"/>
      <c r="L25" s="13"/>
      <c r="M25" s="13"/>
      <c r="N25" s="13" t="s">
        <v>122</v>
      </c>
      <c r="O25" s="13"/>
      <c r="P25" s="13"/>
    </row>
    <row r="26" spans="1:16" ht="125.25" customHeight="1" x14ac:dyDescent="0.25">
      <c r="A26" s="9">
        <v>20</v>
      </c>
      <c r="B26" s="21" t="s">
        <v>38</v>
      </c>
      <c r="C26" s="14" t="s">
        <v>80</v>
      </c>
      <c r="D26" s="22"/>
      <c r="E26" s="12" t="s">
        <v>44</v>
      </c>
      <c r="F26" s="14">
        <v>845</v>
      </c>
      <c r="G26" s="13" t="s">
        <v>45</v>
      </c>
      <c r="H26" s="13"/>
      <c r="I26" s="13"/>
      <c r="J26" s="13"/>
      <c r="K26" s="13"/>
      <c r="L26" s="13" t="s">
        <v>122</v>
      </c>
      <c r="M26" s="13" t="s">
        <v>122</v>
      </c>
      <c r="N26" s="13"/>
      <c r="O26" s="13"/>
      <c r="P26" s="13"/>
    </row>
    <row r="27" spans="1:16" ht="125.25" customHeight="1" x14ac:dyDescent="0.25">
      <c r="A27" s="9">
        <v>21</v>
      </c>
      <c r="B27" s="25" t="s">
        <v>41</v>
      </c>
      <c r="C27" s="14" t="s">
        <v>80</v>
      </c>
      <c r="D27" s="22"/>
      <c r="E27" s="34" t="s">
        <v>46</v>
      </c>
      <c r="F27" s="14">
        <v>470</v>
      </c>
      <c r="G27" s="14" t="s">
        <v>47</v>
      </c>
      <c r="H27" s="14"/>
      <c r="I27" s="13"/>
      <c r="J27" s="13"/>
      <c r="K27" s="13"/>
      <c r="L27" s="13"/>
      <c r="M27" s="13"/>
      <c r="N27" s="13" t="s">
        <v>122</v>
      </c>
      <c r="O27" s="13"/>
      <c r="P27" s="13"/>
    </row>
    <row r="28" spans="1:16" ht="125.25" customHeight="1" x14ac:dyDescent="0.25">
      <c r="A28" s="9">
        <v>22</v>
      </c>
      <c r="B28" s="9" t="s">
        <v>48</v>
      </c>
      <c r="C28" s="14" t="s">
        <v>87</v>
      </c>
      <c r="D28" s="22"/>
      <c r="E28" s="10" t="s">
        <v>49</v>
      </c>
      <c r="F28" s="14">
        <v>165</v>
      </c>
      <c r="G28" s="13" t="s">
        <v>50</v>
      </c>
      <c r="H28" s="13"/>
      <c r="I28" s="13"/>
      <c r="J28" s="13"/>
      <c r="K28" s="13"/>
      <c r="L28" s="13"/>
      <c r="M28" s="13" t="s">
        <v>122</v>
      </c>
      <c r="N28" s="13"/>
      <c r="O28" s="13"/>
      <c r="P28" s="13"/>
    </row>
    <row r="29" spans="1:16" ht="125.25" customHeight="1" x14ac:dyDescent="0.25">
      <c r="A29" s="9">
        <v>23</v>
      </c>
      <c r="B29" s="9" t="s">
        <v>124</v>
      </c>
      <c r="C29" s="10" t="s">
        <v>88</v>
      </c>
      <c r="D29" s="22"/>
      <c r="E29" s="10" t="s">
        <v>51</v>
      </c>
      <c r="F29" s="14">
        <v>50</v>
      </c>
      <c r="G29" s="14" t="s">
        <v>52</v>
      </c>
      <c r="H29" s="14"/>
      <c r="I29" s="13"/>
      <c r="J29" s="13"/>
      <c r="K29" s="13"/>
      <c r="L29" s="13" t="s">
        <v>122</v>
      </c>
      <c r="M29" s="13" t="s">
        <v>122</v>
      </c>
      <c r="N29" s="13" t="s">
        <v>122</v>
      </c>
      <c r="O29" s="13"/>
      <c r="P29" s="13"/>
    </row>
    <row r="30" spans="1:16" ht="125.25" customHeight="1" x14ac:dyDescent="0.25">
      <c r="A30" s="9">
        <v>24</v>
      </c>
      <c r="B30" s="9" t="s">
        <v>31</v>
      </c>
      <c r="C30" s="10" t="s">
        <v>112</v>
      </c>
      <c r="D30" s="22"/>
      <c r="E30" s="11" t="s">
        <v>53</v>
      </c>
      <c r="F30" s="14">
        <v>65</v>
      </c>
      <c r="G30" s="13" t="s">
        <v>54</v>
      </c>
      <c r="H30" s="13"/>
      <c r="I30" s="13"/>
      <c r="J30" s="13"/>
      <c r="K30" s="13" t="s">
        <v>122</v>
      </c>
      <c r="L30" s="13" t="s">
        <v>122</v>
      </c>
      <c r="M30" s="13"/>
      <c r="N30" s="13"/>
      <c r="O30" s="13"/>
      <c r="P30" s="13"/>
    </row>
    <row r="31" spans="1:16" ht="125.25" customHeight="1" x14ac:dyDescent="0.25">
      <c r="A31" s="9">
        <v>25</v>
      </c>
      <c r="B31" s="9" t="s">
        <v>55</v>
      </c>
      <c r="C31" s="14" t="s">
        <v>95</v>
      </c>
      <c r="D31" s="22"/>
      <c r="E31" s="10" t="s">
        <v>56</v>
      </c>
      <c r="F31" s="14">
        <v>160</v>
      </c>
      <c r="G31" s="13" t="s">
        <v>57</v>
      </c>
      <c r="H31" s="13"/>
      <c r="I31" s="13"/>
      <c r="J31" s="13"/>
      <c r="K31" s="13"/>
      <c r="L31" s="13" t="s">
        <v>122</v>
      </c>
      <c r="M31" s="13"/>
      <c r="N31" s="13"/>
      <c r="O31" s="13"/>
      <c r="P31" s="13"/>
    </row>
    <row r="32" spans="1:16" ht="125.25" customHeight="1" x14ac:dyDescent="0.25">
      <c r="A32" s="9">
        <v>26</v>
      </c>
      <c r="B32" s="9" t="s">
        <v>55</v>
      </c>
      <c r="C32" s="14" t="s">
        <v>113</v>
      </c>
      <c r="D32" s="22"/>
      <c r="E32" s="10" t="s">
        <v>58</v>
      </c>
      <c r="F32" s="14">
        <v>190</v>
      </c>
      <c r="G32" s="13" t="s">
        <v>59</v>
      </c>
      <c r="H32" s="13"/>
      <c r="I32" s="13"/>
      <c r="J32" s="13"/>
      <c r="K32" s="13"/>
      <c r="L32" s="13" t="s">
        <v>122</v>
      </c>
      <c r="M32" s="13"/>
      <c r="N32" s="13"/>
      <c r="O32" s="13"/>
      <c r="P32" s="13"/>
    </row>
    <row r="33" spans="1:16" ht="125.25" customHeight="1" x14ac:dyDescent="0.25">
      <c r="A33" s="9">
        <v>27</v>
      </c>
      <c r="B33" s="9" t="s">
        <v>55</v>
      </c>
      <c r="C33" s="14" t="s">
        <v>84</v>
      </c>
      <c r="D33" s="22"/>
      <c r="E33" s="10" t="s">
        <v>60</v>
      </c>
      <c r="F33" s="14">
        <v>160</v>
      </c>
      <c r="G33" s="13" t="s">
        <v>57</v>
      </c>
      <c r="H33" s="13"/>
      <c r="I33" s="13"/>
      <c r="J33" s="13"/>
      <c r="K33" s="13"/>
      <c r="L33" s="13" t="s">
        <v>122</v>
      </c>
      <c r="M33" s="13"/>
      <c r="N33" s="13"/>
      <c r="O33" s="13"/>
      <c r="P33" s="13"/>
    </row>
    <row r="34" spans="1:16" ht="125.25" customHeight="1" x14ac:dyDescent="0.25">
      <c r="A34" s="9">
        <v>28</v>
      </c>
      <c r="B34" s="9" t="s">
        <v>55</v>
      </c>
      <c r="C34" s="14" t="s">
        <v>89</v>
      </c>
      <c r="D34" s="22"/>
      <c r="E34" s="10" t="s">
        <v>61</v>
      </c>
      <c r="F34" s="14">
        <v>145</v>
      </c>
      <c r="G34" s="13" t="s">
        <v>62</v>
      </c>
      <c r="H34" s="13"/>
      <c r="I34" s="13"/>
      <c r="J34" s="13"/>
      <c r="K34" s="13"/>
      <c r="L34" s="13" t="s">
        <v>122</v>
      </c>
      <c r="M34" s="13"/>
      <c r="N34" s="13"/>
      <c r="O34" s="13"/>
      <c r="P34" s="13"/>
    </row>
    <row r="35" spans="1:16" ht="125.25" customHeight="1" x14ac:dyDescent="0.25">
      <c r="A35" s="9">
        <v>29</v>
      </c>
      <c r="B35" s="9" t="s">
        <v>31</v>
      </c>
      <c r="C35" s="14" t="s">
        <v>90</v>
      </c>
      <c r="D35" s="22"/>
      <c r="E35" s="10" t="s">
        <v>63</v>
      </c>
      <c r="F35" s="14">
        <v>30</v>
      </c>
      <c r="G35" s="13" t="s">
        <v>64</v>
      </c>
      <c r="H35" s="13"/>
      <c r="I35" s="13"/>
      <c r="J35" s="13"/>
      <c r="K35" s="13" t="s">
        <v>122</v>
      </c>
      <c r="L35" s="13" t="s">
        <v>122</v>
      </c>
      <c r="M35" s="13"/>
      <c r="N35" s="13"/>
      <c r="O35" s="13"/>
      <c r="P35" s="13"/>
    </row>
    <row r="36" spans="1:16" ht="125.25" customHeight="1" x14ac:dyDescent="0.25">
      <c r="A36" s="9">
        <v>30</v>
      </c>
      <c r="B36" s="9" t="s">
        <v>48</v>
      </c>
      <c r="C36" s="14" t="s">
        <v>114</v>
      </c>
      <c r="D36" s="22"/>
      <c r="E36" s="10" t="s">
        <v>65</v>
      </c>
      <c r="F36" s="14">
        <v>40</v>
      </c>
      <c r="G36" s="13" t="s">
        <v>66</v>
      </c>
      <c r="H36" s="13"/>
      <c r="I36" s="13"/>
      <c r="J36" s="13"/>
      <c r="K36" s="13"/>
      <c r="L36" s="13"/>
      <c r="M36" s="13" t="s">
        <v>122</v>
      </c>
      <c r="N36" s="13"/>
      <c r="O36" s="13"/>
      <c r="P36" s="13"/>
    </row>
    <row r="37" spans="1:16" ht="125.25" customHeight="1" x14ac:dyDescent="0.25">
      <c r="A37" s="9">
        <v>31</v>
      </c>
      <c r="B37" s="9" t="s">
        <v>67</v>
      </c>
      <c r="C37" s="14" t="s">
        <v>79</v>
      </c>
      <c r="D37" s="22"/>
      <c r="E37" s="10" t="s">
        <v>68</v>
      </c>
      <c r="F37" s="13">
        <v>305</v>
      </c>
      <c r="G37" s="13" t="s">
        <v>69</v>
      </c>
      <c r="H37" s="13"/>
      <c r="I37" s="13"/>
      <c r="J37" s="13"/>
      <c r="K37" s="13"/>
      <c r="L37" s="13"/>
      <c r="M37" s="13"/>
      <c r="N37" s="13"/>
      <c r="O37" s="13" t="s">
        <v>122</v>
      </c>
      <c r="P37" s="13" t="s">
        <v>122</v>
      </c>
    </row>
    <row r="38" spans="1:16" ht="125.25" customHeight="1" x14ac:dyDescent="0.25">
      <c r="A38" s="9">
        <v>32</v>
      </c>
      <c r="B38" s="9" t="s">
        <v>70</v>
      </c>
      <c r="C38" s="14" t="s">
        <v>91</v>
      </c>
      <c r="D38" s="12"/>
      <c r="E38" s="10" t="s">
        <v>71</v>
      </c>
      <c r="F38" s="13">
        <v>450</v>
      </c>
      <c r="G38" s="13" t="s">
        <v>72</v>
      </c>
      <c r="H38" s="13"/>
      <c r="I38" s="13"/>
      <c r="J38" s="13"/>
      <c r="K38" s="13"/>
      <c r="L38" s="13"/>
      <c r="M38" s="13"/>
      <c r="N38" s="13"/>
      <c r="O38" s="13"/>
      <c r="P38" s="13" t="s">
        <v>122</v>
      </c>
    </row>
    <row r="39" spans="1:16" ht="125.25" customHeight="1" x14ac:dyDescent="0.25">
      <c r="A39" s="9">
        <v>33</v>
      </c>
      <c r="B39" s="9" t="s">
        <v>73</v>
      </c>
      <c r="C39" s="14" t="s">
        <v>92</v>
      </c>
      <c r="D39" s="22"/>
      <c r="E39" s="10" t="s">
        <v>74</v>
      </c>
      <c r="F39" s="13">
        <v>465</v>
      </c>
      <c r="G39" s="13" t="s">
        <v>75</v>
      </c>
      <c r="H39" s="13"/>
      <c r="I39" s="13"/>
      <c r="J39" s="13"/>
      <c r="K39" s="13"/>
      <c r="L39" s="13"/>
      <c r="M39" s="13"/>
      <c r="N39" s="13"/>
      <c r="O39" s="13" t="s">
        <v>122</v>
      </c>
      <c r="P39" s="13"/>
    </row>
    <row r="40" spans="1:16" ht="125.25" customHeight="1" thickBot="1" x14ac:dyDescent="0.3">
      <c r="A40" s="9">
        <v>34</v>
      </c>
      <c r="B40" s="9" t="s">
        <v>48</v>
      </c>
      <c r="C40" s="41" t="s">
        <v>96</v>
      </c>
      <c r="D40" s="22"/>
      <c r="E40" s="11" t="s">
        <v>76</v>
      </c>
      <c r="F40" s="14">
        <v>50</v>
      </c>
      <c r="G40" s="15" t="s">
        <v>77</v>
      </c>
      <c r="H40" s="15"/>
      <c r="I40" s="13"/>
      <c r="J40" s="13"/>
      <c r="K40" s="13"/>
      <c r="L40" s="13"/>
      <c r="M40" s="13"/>
      <c r="N40" s="13" t="s">
        <v>122</v>
      </c>
      <c r="O40" s="13"/>
      <c r="P40" s="13"/>
    </row>
  </sheetData>
  <mergeCells count="1">
    <mergeCell ref="B1:D4"/>
  </mergeCells>
  <conditionalFormatting sqref="I7:P15 O16:P16 I17:P20 I21:J21 M21:P21 I22:P40">
    <cfRule type="cellIs" dxfId="0" priority="1" operator="equal">
      <formula>"+"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Fan Heaters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SkyWoker</dc:creator>
  <cp:lastModifiedBy>SkyWoker</cp:lastModifiedBy>
  <cp:lastPrinted>2024-09-13T07:20:10Z</cp:lastPrinted>
  <dcterms:created xsi:type="dcterms:W3CDTF">2024-04-10T15:20:42Z</dcterms:created>
  <dcterms:modified xsi:type="dcterms:W3CDTF">2024-09-16T10:41:55Z</dcterms:modified>
</cp:coreProperties>
</file>